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13260" windowHeight="10308" tabRatio="753"/>
  </bookViews>
  <sheets>
    <sheet name="Бланк на фасады (2)" sheetId="5" r:id="rId1"/>
  </sheets>
  <definedNames>
    <definedName name="видфасада">'Бланк на фасады (2)'!$F$23</definedName>
    <definedName name="Витрина">'Бланк на фасады (2)'!$F$21</definedName>
    <definedName name="Глухой">'Бланк на фасады (2)'!$F$21</definedName>
    <definedName name="_xlnm.Print_Area" localSheetId="0">'Бланк на фасады (2)'!$B$1:$O$66</definedName>
  </definedNames>
  <calcPr calcId="145621"/>
</workbook>
</file>

<file path=xl/calcChain.xml><?xml version="1.0" encoding="utf-8"?>
<calcChain xmlns="http://schemas.openxmlformats.org/spreadsheetml/2006/main">
  <c r="O37" i="5" l="1"/>
  <c r="O38" i="5"/>
  <c r="O39" i="5"/>
  <c r="O40" i="5"/>
  <c r="O33" i="5" l="1"/>
  <c r="O34" i="5"/>
  <c r="O35" i="5"/>
  <c r="O45" i="5" l="1"/>
  <c r="O46" i="5"/>
  <c r="O21" i="5"/>
  <c r="O22" i="5"/>
  <c r="O23" i="5"/>
  <c r="O24" i="5"/>
  <c r="O25" i="5"/>
  <c r="O26" i="5"/>
  <c r="O27" i="5"/>
  <c r="O28" i="5"/>
  <c r="O29" i="5"/>
  <c r="O30" i="5"/>
  <c r="O31" i="5"/>
  <c r="O32" i="5"/>
  <c r="O36" i="5"/>
  <c r="O47" i="5"/>
  <c r="O48" i="5" l="1"/>
  <c r="O41" i="5"/>
  <c r="K12" i="5" s="1"/>
</calcChain>
</file>

<file path=xl/sharedStrings.xml><?xml version="1.0" encoding="utf-8"?>
<sst xmlns="http://schemas.openxmlformats.org/spreadsheetml/2006/main" count="62" uniqueCount="41">
  <si>
    <t>Срок сдачи</t>
  </si>
  <si>
    <t>№</t>
  </si>
  <si>
    <t>Размер</t>
  </si>
  <si>
    <t>Вид фасада</t>
  </si>
  <si>
    <t>Цвет</t>
  </si>
  <si>
    <t>Высота</t>
  </si>
  <si>
    <t>Ширина</t>
  </si>
  <si>
    <t xml:space="preserve">Вид фрезеровки </t>
  </si>
  <si>
    <t>Примечание</t>
  </si>
  <si>
    <t>Дата приёма</t>
  </si>
  <si>
    <t>Заказ №</t>
  </si>
  <si>
    <t>Заказчик __________________</t>
  </si>
  <si>
    <t>Кол-во</t>
  </si>
  <si>
    <t>Тип</t>
  </si>
  <si>
    <t>Фрезы</t>
  </si>
  <si>
    <t>внут</t>
  </si>
  <si>
    <t>обк</t>
  </si>
  <si>
    <t>Форма оплаты:</t>
  </si>
  <si>
    <t>Бланк заказа</t>
  </si>
  <si>
    <t>ул. Черняховского, д. 106.</t>
  </si>
  <si>
    <t xml:space="preserve"> 620010, г.Екатеринбург,</t>
  </si>
  <si>
    <t xml:space="preserve"> E-mail: fasad02@uralplit.ru</t>
  </si>
  <si>
    <t>Цена за кв.м.</t>
  </si>
  <si>
    <t>ИТОГО кв.м.</t>
  </si>
  <si>
    <t>Сумма заказа</t>
  </si>
  <si>
    <t xml:space="preserve">Тел. : +7 (343) 226-06-49 </t>
  </si>
  <si>
    <t>Кв.м.</t>
  </si>
  <si>
    <t>Толщина МДФ:</t>
  </si>
  <si>
    <t>Патина (серебро, золото, св. коричневая, темно коричневая):</t>
  </si>
  <si>
    <t xml:space="preserve">на фасады </t>
  </si>
  <si>
    <t>выгн/вогн</t>
  </si>
  <si>
    <t>Декоративные элементы</t>
  </si>
  <si>
    <r>
      <t xml:space="preserve">Радиусные фасады </t>
    </r>
    <r>
      <rPr>
        <b/>
        <sz val="12"/>
        <color indexed="8"/>
        <rFont val="Calibri"/>
        <family val="2"/>
        <charset val="204"/>
      </rPr>
      <t>(для вогнутого фасада необходимо указать открывание и модуль)</t>
    </r>
  </si>
  <si>
    <r>
      <t>Прямые фасады</t>
    </r>
    <r>
      <rPr>
        <b/>
        <sz val="12"/>
        <rFont val="Calibri"/>
        <family val="2"/>
        <charset val="204"/>
      </rPr>
      <t xml:space="preserve"> (миним. размер 50 мм, максим. размер 2600мм* 1200 мм)</t>
    </r>
  </si>
  <si>
    <t>глухой;витрина;витрина с выборкой 8*4;витрина с выборкой 8*8</t>
  </si>
  <si>
    <t>глухой/витрина</t>
  </si>
  <si>
    <t>глухой/витрина/решетка</t>
  </si>
  <si>
    <t>Толщина</t>
  </si>
  <si>
    <t>Патина с углами или без</t>
  </si>
  <si>
    <t>Название организации Контактное лицо/тел:</t>
  </si>
  <si>
    <t>При заказе площадью до 0,65 кв.м. применяется коэффицент 1,6                                                                                                       От 0,65 кв.м.- до 1 кв.м. приравнивается к стоимости 1 кв.м..                                                                                                        Минимальная сумма заказа 500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</si>
</sst>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#,##0.00\ &quot;₽&quot;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25"/>
      <name val="Calibri"/>
      <family val="2"/>
      <charset val="204"/>
    </font>
    <font>
      <b/>
      <sz val="12"/>
      <name val="Calibri"/>
      <family val="2"/>
      <charset val="204"/>
    </font>
    <font>
      <b/>
      <sz val="13"/>
      <name val="Calibri"/>
      <family val="2"/>
      <charset val="204"/>
    </font>
    <font>
      <b/>
      <sz val="1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5"/>
      <name val="Calibri"/>
      <family val="2"/>
      <charset val="204"/>
    </font>
    <font>
      <b/>
      <sz val="12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3" fillId="0" borderId="0" xfId="1" applyFo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 applyAlignment="1">
      <alignment wrapText="1"/>
    </xf>
    <xf numFmtId="0" fontId="3" fillId="0" borderId="8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shrinkToFit="1"/>
    </xf>
    <xf numFmtId="0" fontId="3" fillId="0" borderId="1" xfId="1" applyFont="1" applyBorder="1"/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165" fontId="3" fillId="0" borderId="1" xfId="1" applyNumberFormat="1" applyFont="1" applyBorder="1" applyAlignment="1">
      <alignment shrinkToFit="1"/>
    </xf>
    <xf numFmtId="0" fontId="3" fillId="0" borderId="9" xfId="1" applyFont="1" applyBorder="1"/>
    <xf numFmtId="0" fontId="3" fillId="0" borderId="9" xfId="1" applyFont="1" applyBorder="1" applyAlignment="1">
      <alignment shrinkToFit="1"/>
    </xf>
    <xf numFmtId="0" fontId="3" fillId="0" borderId="13" xfId="1" applyFont="1" applyBorder="1" applyAlignment="1">
      <alignment horizontal="center" vertical="center" wrapText="1" shrinkToFit="1"/>
    </xf>
    <xf numFmtId="0" fontId="3" fillId="0" borderId="14" xfId="1" applyFont="1" applyBorder="1" applyAlignment="1">
      <alignment horizontal="center" vertical="center" wrapText="1" shrinkToFi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3" fillId="0" borderId="0" xfId="1" applyFont="1" applyBorder="1" applyAlignment="1">
      <alignment wrapText="1"/>
    </xf>
    <xf numFmtId="14" fontId="3" fillId="0" borderId="0" xfId="1" applyNumberFormat="1" applyFont="1" applyBorder="1" applyAlignment="1"/>
    <xf numFmtId="0" fontId="7" fillId="0" borderId="0" xfId="1" applyFont="1" applyAlignment="1"/>
    <xf numFmtId="2" fontId="3" fillId="0" borderId="0" xfId="1" applyNumberFormat="1" applyFont="1"/>
    <xf numFmtId="0" fontId="4" fillId="0" borderId="0" xfId="1" applyFont="1" applyBorder="1" applyAlignment="1"/>
    <xf numFmtId="0" fontId="3" fillId="0" borderId="0" xfId="1" applyFont="1" applyBorder="1" applyAlignment="1"/>
    <xf numFmtId="0" fontId="4" fillId="0" borderId="0" xfId="1" applyFont="1" applyAlignment="1"/>
    <xf numFmtId="0" fontId="3" fillId="0" borderId="0" xfId="1" applyFont="1" applyBorder="1" applyAlignment="1">
      <alignment vertical="center" shrinkToFit="1"/>
    </xf>
    <xf numFmtId="164" fontId="3" fillId="0" borderId="0" xfId="1" applyNumberFormat="1" applyFont="1" applyBorder="1" applyAlignment="1">
      <alignment shrinkToFit="1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2" fontId="3" fillId="0" borderId="0" xfId="1" applyNumberFormat="1" applyFont="1" applyBorder="1" applyAlignment="1">
      <alignment shrinkToFit="1"/>
    </xf>
    <xf numFmtId="164" fontId="3" fillId="0" borderId="0" xfId="1" applyNumberFormat="1" applyFont="1" applyBorder="1"/>
    <xf numFmtId="2" fontId="3" fillId="0" borderId="0" xfId="1" applyNumberFormat="1" applyFont="1" applyBorder="1" applyAlignment="1">
      <alignment horizontal="center" shrinkToFit="1"/>
    </xf>
    <xf numFmtId="0" fontId="4" fillId="0" borderId="0" xfId="1" applyFont="1" applyBorder="1"/>
    <xf numFmtId="0" fontId="4" fillId="0" borderId="0" xfId="1" applyFont="1" applyBorder="1" applyAlignment="1">
      <alignment shrinkToFit="1"/>
    </xf>
    <xf numFmtId="0" fontId="4" fillId="0" borderId="0" xfId="1" applyFont="1" applyBorder="1" applyAlignment="1">
      <alignment horizontal="center" shrinkToFi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3" fillId="0" borderId="0" xfId="1" applyFont="1" applyAlignment="1"/>
    <xf numFmtId="0" fontId="3" fillId="0" borderId="0" xfId="1" applyFont="1" applyBorder="1" applyAlignment="1">
      <alignment horizontal="left"/>
    </xf>
    <xf numFmtId="0" fontId="3" fillId="0" borderId="0" xfId="0" applyFo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 shrinkToFit="1"/>
    </xf>
    <xf numFmtId="0" fontId="3" fillId="0" borderId="0" xfId="1" applyFont="1" applyBorder="1" applyAlignment="1">
      <alignment wrapText="1" shrinkToFit="1"/>
    </xf>
    <xf numFmtId="0" fontId="3" fillId="0" borderId="0" xfId="0" applyFont="1" applyBorder="1"/>
    <xf numFmtId="0" fontId="3" fillId="0" borderId="1" xfId="1" applyFont="1" applyBorder="1" applyAlignment="1">
      <alignment horizontal="center" shrinkToFit="1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165" fontId="4" fillId="0" borderId="1" xfId="1" applyNumberFormat="1" applyFont="1" applyBorder="1" applyAlignment="1">
      <alignment shrinkToFit="1"/>
    </xf>
    <xf numFmtId="0" fontId="3" fillId="0" borderId="8" xfId="1" applyFont="1" applyBorder="1" applyAlignment="1">
      <alignment horizontal="center" shrinkToFit="1"/>
    </xf>
    <xf numFmtId="0" fontId="3" fillId="0" borderId="8" xfId="1" applyFont="1" applyBorder="1" applyAlignment="1">
      <alignment horizontal="right" shrinkToFit="1"/>
    </xf>
    <xf numFmtId="0" fontId="3" fillId="0" borderId="0" xfId="1" applyFont="1" applyBorder="1" applyAlignment="1">
      <alignment horizont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1" fillId="0" borderId="1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shrinkToFi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 shrinkToFit="1"/>
    </xf>
    <xf numFmtId="0" fontId="4" fillId="0" borderId="11" xfId="1" applyFont="1" applyBorder="1" applyAlignment="1">
      <alignment horizontal="center" vertical="center" wrapText="1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shrinkToFit="1"/>
    </xf>
    <xf numFmtId="0" fontId="3" fillId="0" borderId="10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9" fillId="0" borderId="1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shrinkToFit="1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0" fontId="3" fillId="0" borderId="10" xfId="1" applyFont="1" applyBorder="1" applyAlignment="1">
      <alignment horizontal="right" shrinkToFit="1"/>
    </xf>
    <xf numFmtId="0" fontId="3" fillId="0" borderId="12" xfId="1" applyFont="1" applyBorder="1" applyAlignment="1">
      <alignment horizontal="right" shrinkToFit="1"/>
    </xf>
    <xf numFmtId="0" fontId="3" fillId="0" borderId="8" xfId="1" applyFont="1" applyBorder="1" applyAlignment="1">
      <alignment horizontal="right" shrinkToFit="1"/>
    </xf>
    <xf numFmtId="0" fontId="8" fillId="0" borderId="0" xfId="0" applyFont="1" applyAlignment="1">
      <alignment horizontal="center"/>
    </xf>
    <xf numFmtId="0" fontId="3" fillId="0" borderId="0" xfId="1" applyFont="1" applyBorder="1" applyAlignment="1">
      <alignment horizontal="center" shrinkToFi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top"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_Блан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58</xdr:row>
      <xdr:rowOff>47625</xdr:rowOff>
    </xdr:from>
    <xdr:to>
      <xdr:col>8</xdr:col>
      <xdr:colOff>0</xdr:colOff>
      <xdr:row>65</xdr:row>
      <xdr:rowOff>133350</xdr:rowOff>
    </xdr:to>
    <xdr:pic>
      <xdr:nvPicPr>
        <xdr:cNvPr id="1062" name="Рисунок 2" descr="\\uralplit.local\res\REDIRECT\plita3\Рабочий стол\Максим\СХЕМЫ\фрезы-общие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629900"/>
          <a:ext cx="3648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4</xdr:col>
      <xdr:colOff>66675</xdr:colOff>
      <xdr:row>6</xdr:row>
      <xdr:rowOff>133350</xdr:rowOff>
    </xdr:to>
    <xdr:pic>
      <xdr:nvPicPr>
        <xdr:cNvPr id="1063" name="Рисунок 3" descr="Лого Фасадов МДФ! NEW!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0"/>
          <a:ext cx="11430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Q593"/>
  <sheetViews>
    <sheetView tabSelected="1" view="pageLayout" zoomScaleNormal="100" zoomScaleSheetLayoutView="100" workbookViewId="0">
      <selection activeCell="F16" sqref="F16:G17"/>
    </sheetView>
  </sheetViews>
  <sheetFormatPr defaultColWidth="9.109375" defaultRowHeight="13.8" x14ac:dyDescent="0.3"/>
  <cols>
    <col min="1" max="1" width="0.109375" style="1" customWidth="1"/>
    <col min="2" max="2" width="3.5546875" style="1" customWidth="1"/>
    <col min="3" max="3" width="7" style="1" customWidth="1"/>
    <col min="4" max="4" width="7.88671875" style="1" customWidth="1"/>
    <col min="5" max="5" width="5.33203125" style="1" customWidth="1"/>
    <col min="6" max="6" width="10.6640625" style="1" customWidth="1"/>
    <col min="7" max="7" width="10.5546875" style="1" customWidth="1"/>
    <col min="8" max="8" width="13.5546875" style="1" customWidth="1"/>
    <col min="9" max="9" width="5.33203125" style="1" hidden="1" customWidth="1"/>
    <col min="10" max="10" width="7.77734375" style="1" customWidth="1"/>
    <col min="11" max="11" width="5.6640625" style="1" customWidth="1"/>
    <col min="12" max="12" width="15.44140625" style="1" customWidth="1"/>
    <col min="13" max="13" width="13.44140625" style="1" customWidth="1"/>
    <col min="14" max="14" width="8.33203125" style="1" customWidth="1"/>
    <col min="15" max="15" width="12.109375" style="1" customWidth="1"/>
    <col min="16" max="16" width="6" style="1" customWidth="1"/>
    <col min="17" max="17" width="5.5546875" style="1" customWidth="1"/>
    <col min="18" max="18" width="9.109375" style="1"/>
    <col min="19" max="19" width="9.6640625" style="1" bestFit="1" customWidth="1"/>
    <col min="20" max="16384" width="9.109375" style="1"/>
  </cols>
  <sheetData>
    <row r="1" spans="2:43" ht="15" customHeight="1" x14ac:dyDescent="0.3">
      <c r="L1" s="104" t="s">
        <v>20</v>
      </c>
      <c r="M1" s="104"/>
      <c r="N1" s="104"/>
      <c r="O1" s="104"/>
    </row>
    <row r="2" spans="2:43" ht="15" customHeight="1" x14ac:dyDescent="0.3">
      <c r="B2" s="17"/>
      <c r="C2" s="107"/>
      <c r="D2" s="107"/>
      <c r="E2" s="107"/>
      <c r="F2" s="107"/>
      <c r="G2" s="107"/>
      <c r="H2" s="107"/>
      <c r="I2" s="107"/>
      <c r="J2" s="107"/>
      <c r="K2" s="18"/>
      <c r="L2" s="105" t="s">
        <v>19</v>
      </c>
      <c r="M2" s="105"/>
      <c r="N2" s="105"/>
      <c r="O2" s="105"/>
    </row>
    <row r="3" spans="2:43" ht="15" customHeight="1" x14ac:dyDescent="0.3">
      <c r="B3" s="17"/>
      <c r="C3" s="19"/>
      <c r="D3" s="19"/>
      <c r="E3" s="19"/>
      <c r="F3" s="108" t="s">
        <v>18</v>
      </c>
      <c r="G3" s="108"/>
      <c r="H3" s="108"/>
      <c r="I3" s="108"/>
      <c r="J3" s="108"/>
      <c r="K3" s="108"/>
      <c r="L3" s="105" t="s">
        <v>21</v>
      </c>
      <c r="M3" s="105"/>
      <c r="N3" s="105"/>
      <c r="O3" s="105"/>
      <c r="S3" s="3"/>
      <c r="T3" s="3"/>
      <c r="U3" s="3"/>
      <c r="V3" s="3"/>
      <c r="W3" s="3"/>
      <c r="X3" s="3"/>
      <c r="Y3" s="3"/>
      <c r="Z3" s="3"/>
    </row>
    <row r="4" spans="2:43" ht="15" customHeight="1" x14ac:dyDescent="0.3">
      <c r="B4" s="17"/>
      <c r="F4" s="108"/>
      <c r="G4" s="108"/>
      <c r="H4" s="108"/>
      <c r="I4" s="108"/>
      <c r="J4" s="108"/>
      <c r="K4" s="108"/>
      <c r="L4" s="105" t="s">
        <v>25</v>
      </c>
      <c r="M4" s="105"/>
      <c r="N4" s="105"/>
      <c r="O4" s="105"/>
      <c r="P4" s="3"/>
      <c r="Q4" s="3"/>
      <c r="S4" s="3"/>
      <c r="T4" s="3"/>
      <c r="U4" s="3"/>
      <c r="V4" s="3"/>
      <c r="W4" s="3"/>
      <c r="X4" s="3"/>
      <c r="Y4" s="3"/>
      <c r="Z4" s="3"/>
    </row>
    <row r="5" spans="2:43" ht="12.75" customHeight="1" x14ac:dyDescent="0.3">
      <c r="C5" s="3"/>
      <c r="D5" s="3"/>
      <c r="E5" s="2"/>
      <c r="F5" s="108"/>
      <c r="G5" s="108"/>
      <c r="H5" s="108"/>
      <c r="I5" s="108"/>
      <c r="J5" s="108"/>
      <c r="K5" s="108"/>
      <c r="L5" s="20"/>
      <c r="M5" s="20"/>
      <c r="N5" s="20"/>
      <c r="O5" s="20"/>
      <c r="P5" s="21"/>
      <c r="Q5" s="2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8" customHeight="1" x14ac:dyDescent="0.35">
      <c r="B6" s="22"/>
      <c r="C6" s="22"/>
      <c r="D6" s="3"/>
      <c r="E6" s="3"/>
      <c r="F6" s="109" t="s">
        <v>29</v>
      </c>
      <c r="G6" s="109"/>
      <c r="H6" s="109"/>
      <c r="I6" s="109"/>
      <c r="J6" s="109"/>
      <c r="K6" s="109"/>
      <c r="L6" s="4" t="s">
        <v>9</v>
      </c>
      <c r="M6" s="106"/>
      <c r="N6" s="106"/>
      <c r="O6" s="10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2.75" customHeight="1" x14ac:dyDescent="0.3">
      <c r="B7" s="22"/>
      <c r="C7" s="22"/>
      <c r="D7" s="3"/>
      <c r="E7" s="3"/>
      <c r="H7" s="23"/>
      <c r="J7" s="20"/>
      <c r="K7" s="20"/>
      <c r="L7" s="4"/>
      <c r="M7" s="4"/>
      <c r="N7" s="4"/>
      <c r="O7" s="20"/>
      <c r="P7" s="3"/>
      <c r="Q7" s="3"/>
      <c r="S7" s="3"/>
      <c r="T7" s="24"/>
      <c r="U7" s="24"/>
      <c r="V7" s="24"/>
      <c r="W7" s="25"/>
      <c r="X7" s="25"/>
      <c r="Y7" s="25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8" customHeight="1" x14ac:dyDescent="0.3">
      <c r="C8" s="2"/>
      <c r="D8" s="3"/>
      <c r="E8" s="2"/>
      <c r="F8" s="3"/>
      <c r="G8" s="3"/>
      <c r="H8" s="3"/>
      <c r="I8" s="3"/>
      <c r="J8" s="3"/>
      <c r="K8" s="3"/>
      <c r="L8" s="4" t="s">
        <v>0</v>
      </c>
      <c r="M8" s="106"/>
      <c r="N8" s="106"/>
      <c r="O8" s="106"/>
      <c r="P8" s="25"/>
      <c r="Q8" s="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46.8" customHeight="1" x14ac:dyDescent="0.3">
      <c r="B9" s="142" t="s">
        <v>40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2.75" customHeight="1" x14ac:dyDescent="0.3">
      <c r="B10" s="61" t="s">
        <v>27</v>
      </c>
      <c r="C10" s="62"/>
      <c r="D10" s="65"/>
      <c r="E10" s="66" t="s">
        <v>10</v>
      </c>
      <c r="F10" s="67"/>
      <c r="G10" s="68"/>
      <c r="H10" s="77" t="s">
        <v>22</v>
      </c>
      <c r="I10" s="77"/>
      <c r="J10" s="77"/>
      <c r="K10" s="78"/>
      <c r="L10" s="78"/>
      <c r="M10" s="78"/>
      <c r="N10" s="78"/>
      <c r="O10" s="78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2.75" customHeight="1" x14ac:dyDescent="0.3">
      <c r="B11" s="63"/>
      <c r="C11" s="64"/>
      <c r="D11" s="65"/>
      <c r="E11" s="69"/>
      <c r="F11" s="70"/>
      <c r="G11" s="71"/>
      <c r="H11" s="77"/>
      <c r="I11" s="77"/>
      <c r="J11" s="77"/>
      <c r="K11" s="78"/>
      <c r="L11" s="78"/>
      <c r="M11" s="78"/>
      <c r="N11" s="78"/>
      <c r="O11" s="78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2.75" customHeight="1" x14ac:dyDescent="0.3">
      <c r="B12" s="72" t="s">
        <v>28</v>
      </c>
      <c r="C12" s="72"/>
      <c r="D12" s="72"/>
      <c r="E12" s="72"/>
      <c r="F12" s="72"/>
      <c r="G12" s="72"/>
      <c r="H12" s="118" t="s">
        <v>24</v>
      </c>
      <c r="I12" s="119"/>
      <c r="J12" s="120"/>
      <c r="K12" s="127">
        <f>O41*K10</f>
        <v>0</v>
      </c>
      <c r="L12" s="128"/>
      <c r="M12" s="128"/>
      <c r="N12" s="128"/>
      <c r="O12" s="129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2:43" ht="12.75" customHeight="1" x14ac:dyDescent="0.3">
      <c r="B13" s="72"/>
      <c r="C13" s="72"/>
      <c r="D13" s="72"/>
      <c r="E13" s="72"/>
      <c r="F13" s="72"/>
      <c r="G13" s="72"/>
      <c r="H13" s="124"/>
      <c r="I13" s="125"/>
      <c r="J13" s="126"/>
      <c r="K13" s="133"/>
      <c r="L13" s="134"/>
      <c r="M13" s="134"/>
      <c r="N13" s="134"/>
      <c r="O13" s="13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2.75" customHeight="1" x14ac:dyDescent="0.3">
      <c r="B14" s="72" t="s">
        <v>38</v>
      </c>
      <c r="C14" s="72"/>
      <c r="D14" s="72"/>
      <c r="E14" s="72"/>
      <c r="F14" s="72"/>
      <c r="G14" s="72"/>
      <c r="H14" s="124"/>
      <c r="I14" s="125"/>
      <c r="J14" s="126"/>
      <c r="K14" s="133"/>
      <c r="L14" s="134"/>
      <c r="M14" s="134"/>
      <c r="N14" s="134"/>
      <c r="O14" s="13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43" ht="12.75" customHeight="1" x14ac:dyDescent="0.3">
      <c r="B15" s="72"/>
      <c r="C15" s="72"/>
      <c r="D15" s="72"/>
      <c r="E15" s="72"/>
      <c r="F15" s="72"/>
      <c r="G15" s="72"/>
      <c r="H15" s="121"/>
      <c r="I15" s="122"/>
      <c r="J15" s="123"/>
      <c r="K15" s="130"/>
      <c r="L15" s="131"/>
      <c r="M15" s="131"/>
      <c r="N15" s="131"/>
      <c r="O15" s="13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2.75" customHeight="1" x14ac:dyDescent="0.3">
      <c r="B16" s="80" t="s">
        <v>17</v>
      </c>
      <c r="C16" s="81"/>
      <c r="D16" s="81"/>
      <c r="E16" s="81"/>
      <c r="F16" s="84"/>
      <c r="G16" s="84"/>
      <c r="H16" s="136" t="s">
        <v>39</v>
      </c>
      <c r="I16" s="137"/>
      <c r="J16" s="138"/>
      <c r="K16" s="79"/>
      <c r="L16" s="79"/>
      <c r="M16" s="79"/>
      <c r="N16" s="79"/>
      <c r="O16" s="7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ht="12.75" customHeight="1" x14ac:dyDescent="0.3">
      <c r="B17" s="82"/>
      <c r="C17" s="83"/>
      <c r="D17" s="83"/>
      <c r="E17" s="83"/>
      <c r="F17" s="84"/>
      <c r="G17" s="84"/>
      <c r="H17" s="139"/>
      <c r="I17" s="140"/>
      <c r="J17" s="141"/>
      <c r="K17" s="79"/>
      <c r="L17" s="79"/>
      <c r="M17" s="79"/>
      <c r="N17" s="79"/>
      <c r="O17" s="79"/>
      <c r="P17" s="26"/>
      <c r="Q17" s="2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24" customHeight="1" x14ac:dyDescent="0.45">
      <c r="B18" s="88" t="s">
        <v>33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2.75" customHeight="1" x14ac:dyDescent="0.3">
      <c r="B19" s="91" t="s">
        <v>1</v>
      </c>
      <c r="C19" s="86" t="s">
        <v>2</v>
      </c>
      <c r="D19" s="87"/>
      <c r="E19" s="115" t="s">
        <v>12</v>
      </c>
      <c r="F19" s="85" t="s">
        <v>3</v>
      </c>
      <c r="G19" s="85"/>
      <c r="H19" s="110" t="s">
        <v>7</v>
      </c>
      <c r="I19" s="111"/>
      <c r="J19" s="114" t="s">
        <v>14</v>
      </c>
      <c r="K19" s="114"/>
      <c r="L19" s="116" t="s">
        <v>4</v>
      </c>
      <c r="M19" s="75" t="s">
        <v>8</v>
      </c>
      <c r="N19" s="73" t="s">
        <v>37</v>
      </c>
      <c r="O19" s="115" t="s">
        <v>26</v>
      </c>
      <c r="P19" s="27"/>
      <c r="Q19" s="2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2.75" customHeight="1" x14ac:dyDescent="0.3">
      <c r="B20" s="92"/>
      <c r="C20" s="8" t="s">
        <v>5</v>
      </c>
      <c r="D20" s="8" t="s">
        <v>6</v>
      </c>
      <c r="E20" s="115"/>
      <c r="F20" s="86" t="s">
        <v>36</v>
      </c>
      <c r="G20" s="87"/>
      <c r="H20" s="112"/>
      <c r="I20" s="113"/>
      <c r="J20" s="7" t="s">
        <v>15</v>
      </c>
      <c r="K20" s="7" t="s">
        <v>16</v>
      </c>
      <c r="L20" s="117"/>
      <c r="M20" s="76"/>
      <c r="N20" s="74"/>
      <c r="O20" s="115"/>
      <c r="P20" s="27"/>
      <c r="Q20" s="2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ht="18" customHeight="1" x14ac:dyDescent="0.3">
      <c r="B21" s="9">
        <v>1</v>
      </c>
      <c r="C21" s="8"/>
      <c r="D21" s="8"/>
      <c r="E21" s="8"/>
      <c r="F21" s="86"/>
      <c r="G21" s="87"/>
      <c r="H21" s="94"/>
      <c r="I21" s="95"/>
      <c r="J21" s="6"/>
      <c r="K21" s="6"/>
      <c r="L21" s="8"/>
      <c r="M21" s="8"/>
      <c r="N21" s="59"/>
      <c r="O21" s="12">
        <f>C21*D21*E21/1000000</f>
        <v>0</v>
      </c>
      <c r="P21" s="28"/>
      <c r="Q21" s="28"/>
      <c r="R21" s="3"/>
      <c r="S21" s="29"/>
      <c r="T21" s="29"/>
      <c r="U21" s="29"/>
      <c r="V21" s="29"/>
      <c r="W21" s="30"/>
      <c r="X21" s="30"/>
      <c r="Y21" s="30"/>
      <c r="Z21" s="30"/>
      <c r="AA21" s="29"/>
      <c r="AB21" s="31"/>
      <c r="AC21" s="28"/>
      <c r="AD21" s="2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2:43" ht="18.75" customHeight="1" x14ac:dyDescent="0.3">
      <c r="B22" s="9">
        <v>2</v>
      </c>
      <c r="C22" s="8"/>
      <c r="D22" s="8"/>
      <c r="E22" s="8"/>
      <c r="F22" s="86"/>
      <c r="G22" s="87"/>
      <c r="H22" s="94"/>
      <c r="I22" s="95"/>
      <c r="J22" s="60"/>
      <c r="K22" s="48"/>
      <c r="L22" s="8"/>
      <c r="M22" s="8"/>
      <c r="N22" s="58"/>
      <c r="O22" s="12">
        <f t="shared" ref="O22:O47" si="0">C22*D22*E22/1000000</f>
        <v>0</v>
      </c>
      <c r="P22" s="28"/>
      <c r="Q22" s="2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2:43" ht="21" customHeight="1" x14ac:dyDescent="0.3">
      <c r="B23" s="9">
        <v>3</v>
      </c>
      <c r="C23" s="8"/>
      <c r="D23" s="8"/>
      <c r="E23" s="8"/>
      <c r="F23" s="86"/>
      <c r="G23" s="87"/>
      <c r="H23" s="94"/>
      <c r="I23" s="95"/>
      <c r="J23" s="60"/>
      <c r="K23" s="48"/>
      <c r="L23" s="8"/>
      <c r="M23" s="8"/>
      <c r="N23" s="58"/>
      <c r="O23" s="12">
        <f t="shared" si="0"/>
        <v>0</v>
      </c>
      <c r="P23" s="28"/>
      <c r="Q23" s="2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:43" ht="17.25" customHeight="1" x14ac:dyDescent="0.3">
      <c r="B24" s="9">
        <v>4</v>
      </c>
      <c r="C24" s="8"/>
      <c r="D24" s="8"/>
      <c r="E24" s="8"/>
      <c r="F24" s="86"/>
      <c r="G24" s="87"/>
      <c r="H24" s="94"/>
      <c r="I24" s="95"/>
      <c r="J24" s="60"/>
      <c r="K24" s="6"/>
      <c r="L24" s="8"/>
      <c r="M24" s="8"/>
      <c r="N24" s="58"/>
      <c r="O24" s="12">
        <f t="shared" si="0"/>
        <v>0</v>
      </c>
      <c r="P24" s="28"/>
      <c r="Q24" s="2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2:43" ht="18.75" customHeight="1" x14ac:dyDescent="0.3">
      <c r="B25" s="9">
        <v>5</v>
      </c>
      <c r="C25" s="8"/>
      <c r="D25" s="8"/>
      <c r="E25" s="8"/>
      <c r="F25" s="86"/>
      <c r="G25" s="87"/>
      <c r="H25" s="94"/>
      <c r="I25" s="95"/>
      <c r="J25" s="60"/>
      <c r="K25" s="6"/>
      <c r="L25" s="8"/>
      <c r="M25" s="8"/>
      <c r="N25" s="58"/>
      <c r="O25" s="12">
        <f t="shared" si="0"/>
        <v>0</v>
      </c>
      <c r="P25" s="28"/>
      <c r="Q25" s="2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2:43" ht="18.75" customHeight="1" x14ac:dyDescent="0.3">
      <c r="B26" s="9">
        <v>6</v>
      </c>
      <c r="C26" s="8"/>
      <c r="D26" s="8"/>
      <c r="E26" s="8"/>
      <c r="F26" s="86"/>
      <c r="G26" s="87"/>
      <c r="H26" s="94"/>
      <c r="I26" s="95"/>
      <c r="J26" s="60"/>
      <c r="K26" s="6"/>
      <c r="L26" s="8"/>
      <c r="M26" s="8"/>
      <c r="N26" s="58"/>
      <c r="O26" s="12">
        <f t="shared" si="0"/>
        <v>0</v>
      </c>
      <c r="P26" s="28"/>
      <c r="Q26" s="2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2:43" ht="18.75" customHeight="1" x14ac:dyDescent="0.3">
      <c r="B27" s="9">
        <v>7</v>
      </c>
      <c r="C27" s="8"/>
      <c r="D27" s="8"/>
      <c r="E27" s="8"/>
      <c r="F27" s="86"/>
      <c r="G27" s="87"/>
      <c r="H27" s="94"/>
      <c r="I27" s="95"/>
      <c r="J27" s="60"/>
      <c r="K27" s="6"/>
      <c r="L27" s="8"/>
      <c r="M27" s="8"/>
      <c r="N27" s="58"/>
      <c r="O27" s="12">
        <f t="shared" si="0"/>
        <v>0</v>
      </c>
      <c r="P27" s="28"/>
      <c r="Q27" s="28"/>
      <c r="R27" s="3"/>
      <c r="S27" s="3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2:43" ht="18" customHeight="1" x14ac:dyDescent="0.3">
      <c r="B28" s="9">
        <v>8</v>
      </c>
      <c r="C28" s="8"/>
      <c r="D28" s="8"/>
      <c r="E28" s="8"/>
      <c r="F28" s="86"/>
      <c r="G28" s="87"/>
      <c r="H28" s="94"/>
      <c r="I28" s="95"/>
      <c r="J28" s="60"/>
      <c r="K28" s="6"/>
      <c r="L28" s="8"/>
      <c r="M28" s="8"/>
      <c r="N28" s="58"/>
      <c r="O28" s="12">
        <f t="shared" si="0"/>
        <v>0</v>
      </c>
      <c r="P28" s="28"/>
      <c r="Q28" s="2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43" ht="18" customHeight="1" x14ac:dyDescent="0.3">
      <c r="B29" s="9">
        <v>9</v>
      </c>
      <c r="C29" s="8"/>
      <c r="D29" s="8"/>
      <c r="E29" s="8"/>
      <c r="F29" s="86"/>
      <c r="G29" s="87"/>
      <c r="H29" s="94"/>
      <c r="I29" s="95"/>
      <c r="J29" s="60"/>
      <c r="K29" s="6"/>
      <c r="L29" s="8"/>
      <c r="M29" s="8"/>
      <c r="N29" s="58"/>
      <c r="O29" s="12">
        <f t="shared" si="0"/>
        <v>0</v>
      </c>
      <c r="P29" s="28"/>
      <c r="Q29" s="2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2:43" ht="18.75" customHeight="1" x14ac:dyDescent="0.3">
      <c r="B30" s="9">
        <v>10</v>
      </c>
      <c r="C30" s="8"/>
      <c r="D30" s="8"/>
      <c r="E30" s="8"/>
      <c r="F30" s="86"/>
      <c r="G30" s="87"/>
      <c r="H30" s="94"/>
      <c r="I30" s="95"/>
      <c r="J30" s="60"/>
      <c r="K30" s="6"/>
      <c r="L30" s="8"/>
      <c r="M30" s="8"/>
      <c r="N30" s="58"/>
      <c r="O30" s="12">
        <f t="shared" si="0"/>
        <v>0</v>
      </c>
      <c r="P30" s="28"/>
      <c r="Q30" s="2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2:43" ht="18.75" customHeight="1" x14ac:dyDescent="0.3">
      <c r="B31" s="9">
        <v>11</v>
      </c>
      <c r="C31" s="8"/>
      <c r="D31" s="8"/>
      <c r="E31" s="8"/>
      <c r="F31" s="86"/>
      <c r="G31" s="87"/>
      <c r="H31" s="94"/>
      <c r="I31" s="95"/>
      <c r="J31" s="60"/>
      <c r="K31" s="6"/>
      <c r="L31" s="8"/>
      <c r="M31" s="8"/>
      <c r="N31" s="58"/>
      <c r="O31" s="12">
        <f t="shared" si="0"/>
        <v>0</v>
      </c>
      <c r="P31" s="28"/>
      <c r="Q31" s="2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3" ht="18.75" customHeight="1" x14ac:dyDescent="0.3">
      <c r="B32" s="9">
        <v>12</v>
      </c>
      <c r="C32" s="8"/>
      <c r="D32" s="8"/>
      <c r="E32" s="8"/>
      <c r="F32" s="86"/>
      <c r="G32" s="87"/>
      <c r="H32" s="94"/>
      <c r="I32" s="95"/>
      <c r="J32" s="60"/>
      <c r="K32" s="6"/>
      <c r="L32" s="8"/>
      <c r="M32" s="8"/>
      <c r="N32" s="58"/>
      <c r="O32" s="12">
        <f t="shared" si="0"/>
        <v>0</v>
      </c>
      <c r="P32" s="28"/>
      <c r="Q32" s="2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8.75" customHeight="1" x14ac:dyDescent="0.3">
      <c r="B33" s="9">
        <v>13</v>
      </c>
      <c r="C33" s="8"/>
      <c r="D33" s="8"/>
      <c r="E33" s="8"/>
      <c r="F33" s="86"/>
      <c r="G33" s="87"/>
      <c r="H33" s="49"/>
      <c r="I33" s="50"/>
      <c r="J33" s="60"/>
      <c r="K33" s="51"/>
      <c r="L33" s="8"/>
      <c r="M33" s="8"/>
      <c r="N33" s="58"/>
      <c r="O33" s="12">
        <f t="shared" si="0"/>
        <v>0</v>
      </c>
      <c r="P33" s="28"/>
      <c r="Q33" s="2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8.75" customHeight="1" x14ac:dyDescent="0.3">
      <c r="B34" s="9">
        <v>14</v>
      </c>
      <c r="C34" s="8"/>
      <c r="D34" s="8"/>
      <c r="E34" s="8"/>
      <c r="F34" s="86"/>
      <c r="G34" s="87"/>
      <c r="H34" s="49"/>
      <c r="I34" s="50"/>
      <c r="J34" s="60"/>
      <c r="K34" s="51"/>
      <c r="L34" s="8"/>
      <c r="M34" s="8"/>
      <c r="N34" s="58"/>
      <c r="O34" s="12">
        <f t="shared" si="0"/>
        <v>0</v>
      </c>
      <c r="P34" s="28"/>
      <c r="Q34" s="2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8.75" customHeight="1" x14ac:dyDescent="0.3">
      <c r="B35" s="9">
        <v>15</v>
      </c>
      <c r="C35" s="8"/>
      <c r="D35" s="8"/>
      <c r="E35" s="8"/>
      <c r="F35" s="86"/>
      <c r="G35" s="87"/>
      <c r="H35" s="49"/>
      <c r="I35" s="50"/>
      <c r="J35" s="60"/>
      <c r="K35" s="51"/>
      <c r="L35" s="8"/>
      <c r="M35" s="8"/>
      <c r="N35" s="58"/>
      <c r="O35" s="12">
        <f t="shared" si="0"/>
        <v>0</v>
      </c>
      <c r="P35" s="28"/>
      <c r="Q35" s="2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8.75" customHeight="1" x14ac:dyDescent="0.3">
      <c r="B36" s="9">
        <v>16</v>
      </c>
      <c r="C36" s="8"/>
      <c r="D36" s="8"/>
      <c r="E36" s="8"/>
      <c r="F36" s="86"/>
      <c r="G36" s="87"/>
      <c r="H36" s="94"/>
      <c r="I36" s="95"/>
      <c r="J36" s="60"/>
      <c r="K36" s="6"/>
      <c r="L36" s="8"/>
      <c r="M36" s="8"/>
      <c r="N36" s="58"/>
      <c r="O36" s="12">
        <f t="shared" si="0"/>
        <v>0</v>
      </c>
      <c r="P36" s="28"/>
      <c r="Q36" s="2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8.75" customHeight="1" x14ac:dyDescent="0.3">
      <c r="B37" s="9">
        <v>17</v>
      </c>
      <c r="C37" s="8"/>
      <c r="D37" s="8"/>
      <c r="E37" s="8"/>
      <c r="F37" s="86"/>
      <c r="G37" s="87"/>
      <c r="H37" s="94"/>
      <c r="I37" s="95"/>
      <c r="J37" s="60"/>
      <c r="K37" s="60"/>
      <c r="L37" s="8"/>
      <c r="M37" s="8"/>
      <c r="N37" s="58"/>
      <c r="O37" s="12">
        <f t="shared" ref="O37:O40" si="1">C37*D37*E37/1000000</f>
        <v>0</v>
      </c>
      <c r="P37" s="28"/>
      <c r="Q37" s="2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8.75" customHeight="1" x14ac:dyDescent="0.3">
      <c r="B38" s="9">
        <v>18</v>
      </c>
      <c r="C38" s="8"/>
      <c r="D38" s="8"/>
      <c r="E38" s="8"/>
      <c r="F38" s="86"/>
      <c r="G38" s="87"/>
      <c r="H38" s="94"/>
      <c r="I38" s="95"/>
      <c r="J38" s="60"/>
      <c r="K38" s="60"/>
      <c r="L38" s="8"/>
      <c r="M38" s="8"/>
      <c r="N38" s="58"/>
      <c r="O38" s="12">
        <f t="shared" si="1"/>
        <v>0</v>
      </c>
      <c r="P38" s="28"/>
      <c r="Q38" s="2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8.75" customHeight="1" x14ac:dyDescent="0.3">
      <c r="B39" s="9">
        <v>19</v>
      </c>
      <c r="C39" s="8"/>
      <c r="D39" s="8"/>
      <c r="E39" s="8"/>
      <c r="F39" s="86"/>
      <c r="G39" s="87"/>
      <c r="H39" s="94"/>
      <c r="I39" s="95"/>
      <c r="J39" s="60"/>
      <c r="K39" s="60"/>
      <c r="L39" s="8"/>
      <c r="M39" s="8"/>
      <c r="N39" s="58"/>
      <c r="O39" s="12">
        <f t="shared" si="1"/>
        <v>0</v>
      </c>
      <c r="P39" s="28"/>
      <c r="Q39" s="2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8.75" customHeight="1" x14ac:dyDescent="0.3">
      <c r="B40" s="9">
        <v>20</v>
      </c>
      <c r="C40" s="8"/>
      <c r="D40" s="8"/>
      <c r="E40" s="8"/>
      <c r="F40" s="86"/>
      <c r="G40" s="87"/>
      <c r="H40" s="94"/>
      <c r="I40" s="95"/>
      <c r="J40" s="60"/>
      <c r="K40" s="60"/>
      <c r="L40" s="8"/>
      <c r="M40" s="8"/>
      <c r="N40" s="58"/>
      <c r="O40" s="12">
        <f t="shared" si="1"/>
        <v>0</v>
      </c>
      <c r="P40" s="28"/>
      <c r="Q40" s="2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8" customHeight="1" x14ac:dyDescent="0.3">
      <c r="B41" s="96" t="s">
        <v>23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54"/>
      <c r="O41" s="52">
        <f>SUM(O21:O36)</f>
        <v>0</v>
      </c>
      <c r="P41" s="28"/>
      <c r="Q41" s="2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8.75" customHeight="1" x14ac:dyDescent="0.45">
      <c r="B42" s="88" t="s">
        <v>32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28"/>
      <c r="Q42" s="2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8.75" customHeight="1" x14ac:dyDescent="0.3">
      <c r="B43" s="91" t="s">
        <v>1</v>
      </c>
      <c r="C43" s="86" t="s">
        <v>2</v>
      </c>
      <c r="D43" s="87"/>
      <c r="E43" s="115" t="s">
        <v>12</v>
      </c>
      <c r="F43" s="85" t="s">
        <v>3</v>
      </c>
      <c r="G43" s="85"/>
      <c r="H43" s="110" t="s">
        <v>7</v>
      </c>
      <c r="I43" s="111"/>
      <c r="J43" s="114" t="s">
        <v>14</v>
      </c>
      <c r="K43" s="114"/>
      <c r="L43" s="116" t="s">
        <v>4</v>
      </c>
      <c r="M43" s="75" t="s">
        <v>8</v>
      </c>
      <c r="N43" s="56"/>
      <c r="O43" s="115" t="s">
        <v>26</v>
      </c>
      <c r="P43" s="28"/>
      <c r="Q43" s="2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8.75" customHeight="1" x14ac:dyDescent="0.3">
      <c r="B44" s="92"/>
      <c r="C44" s="8" t="s">
        <v>5</v>
      </c>
      <c r="D44" s="8" t="s">
        <v>6</v>
      </c>
      <c r="E44" s="115"/>
      <c r="F44" s="8" t="s">
        <v>35</v>
      </c>
      <c r="G44" s="8" t="s">
        <v>30</v>
      </c>
      <c r="H44" s="112"/>
      <c r="I44" s="113"/>
      <c r="J44" s="7" t="s">
        <v>15</v>
      </c>
      <c r="K44" s="7" t="s">
        <v>16</v>
      </c>
      <c r="L44" s="117"/>
      <c r="M44" s="76"/>
      <c r="N44" s="57"/>
      <c r="O44" s="115"/>
      <c r="P44" s="28"/>
      <c r="Q44" s="2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8.75" customHeight="1" x14ac:dyDescent="0.3">
      <c r="A45" s="1" t="s">
        <v>34</v>
      </c>
      <c r="B45" s="13">
        <v>16</v>
      </c>
      <c r="C45" s="14"/>
      <c r="D45" s="14">
        <v>446</v>
      </c>
      <c r="E45" s="14"/>
      <c r="F45" s="8"/>
      <c r="G45" s="8"/>
      <c r="H45" s="94"/>
      <c r="I45" s="95"/>
      <c r="J45" s="6"/>
      <c r="K45" s="6"/>
      <c r="L45" s="8"/>
      <c r="M45" s="8"/>
      <c r="N45" s="8"/>
      <c r="O45" s="12">
        <f t="shared" si="0"/>
        <v>0</v>
      </c>
      <c r="P45" s="28"/>
      <c r="Q45" s="28"/>
      <c r="R45" s="3"/>
      <c r="S45" s="3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8.75" customHeight="1" x14ac:dyDescent="0.3">
      <c r="B46" s="13">
        <v>17</v>
      </c>
      <c r="C46" s="14"/>
      <c r="D46" s="14">
        <v>446</v>
      </c>
      <c r="E46" s="14"/>
      <c r="F46" s="6"/>
      <c r="G46" s="6"/>
      <c r="H46" s="10"/>
      <c r="I46" s="11"/>
      <c r="J46" s="6"/>
      <c r="K46" s="6"/>
      <c r="L46" s="8"/>
      <c r="M46" s="8"/>
      <c r="N46" s="8"/>
      <c r="O46" s="12">
        <f t="shared" si="0"/>
        <v>0</v>
      </c>
      <c r="P46" s="28"/>
      <c r="Q46" s="28"/>
      <c r="R46" s="3"/>
      <c r="S46" s="3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8.75" customHeight="1" x14ac:dyDescent="0.3">
      <c r="B47" s="9">
        <v>18</v>
      </c>
      <c r="C47" s="8"/>
      <c r="D47" s="8">
        <v>446</v>
      </c>
      <c r="E47" s="8"/>
      <c r="F47" s="8"/>
      <c r="G47" s="8"/>
      <c r="H47" s="94"/>
      <c r="I47" s="95"/>
      <c r="J47" s="6"/>
      <c r="K47" s="6"/>
      <c r="L47" s="8"/>
      <c r="M47" s="8"/>
      <c r="N47" s="8"/>
      <c r="O47" s="12">
        <f t="shared" si="0"/>
        <v>0</v>
      </c>
      <c r="P47" s="28"/>
      <c r="Q47" s="2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8" customHeight="1" x14ac:dyDescent="0.3">
      <c r="B48" s="96" t="s">
        <v>23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54"/>
      <c r="O48" s="52">
        <f>SUM(O45:O47)</f>
        <v>0</v>
      </c>
      <c r="P48" s="28"/>
      <c r="Q48" s="2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2:43" ht="23.25" customHeight="1" x14ac:dyDescent="0.45">
      <c r="B49" s="89" t="s">
        <v>31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28"/>
      <c r="Q49" s="2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:43" ht="27" customHeight="1" x14ac:dyDescent="0.3">
      <c r="B50" s="15" t="s">
        <v>1</v>
      </c>
      <c r="C50" s="15" t="s">
        <v>5</v>
      </c>
      <c r="D50" s="15" t="s">
        <v>6</v>
      </c>
      <c r="E50" s="15" t="s">
        <v>12</v>
      </c>
      <c r="F50" s="101" t="s">
        <v>13</v>
      </c>
      <c r="G50" s="102"/>
      <c r="H50" s="102"/>
      <c r="I50" s="103"/>
      <c r="J50" s="101" t="s">
        <v>4</v>
      </c>
      <c r="K50" s="102"/>
      <c r="L50" s="103"/>
      <c r="M50" s="16" t="s">
        <v>8</v>
      </c>
      <c r="N50" s="16"/>
      <c r="O50" s="15" t="s">
        <v>26</v>
      </c>
      <c r="P50" s="29"/>
      <c r="Q50" s="2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2:43" ht="18.75" customHeight="1" x14ac:dyDescent="0.3">
      <c r="B51" s="9">
        <v>1</v>
      </c>
      <c r="C51" s="8"/>
      <c r="D51" s="8"/>
      <c r="E51" s="8"/>
      <c r="F51" s="86"/>
      <c r="G51" s="93"/>
      <c r="H51" s="93"/>
      <c r="I51" s="87"/>
      <c r="J51" s="86"/>
      <c r="K51" s="93"/>
      <c r="L51" s="87"/>
      <c r="M51" s="5"/>
      <c r="N51" s="53"/>
      <c r="O51" s="8"/>
      <c r="P51" s="29"/>
      <c r="Q51" s="29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2:43" ht="18.75" customHeight="1" x14ac:dyDescent="0.3">
      <c r="B52" s="9">
        <v>2</v>
      </c>
      <c r="C52" s="8"/>
      <c r="D52" s="8"/>
      <c r="E52" s="8"/>
      <c r="F52" s="86"/>
      <c r="G52" s="93"/>
      <c r="H52" s="93"/>
      <c r="I52" s="87"/>
      <c r="J52" s="86"/>
      <c r="K52" s="93"/>
      <c r="L52" s="87"/>
      <c r="M52" s="5"/>
      <c r="N52" s="53"/>
      <c r="O52" s="8"/>
      <c r="P52" s="29"/>
      <c r="Q52" s="2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2:43" ht="18.75" customHeight="1" x14ac:dyDescent="0.3">
      <c r="B53" s="9">
        <v>3</v>
      </c>
      <c r="C53" s="8"/>
      <c r="D53" s="8"/>
      <c r="E53" s="8"/>
      <c r="F53" s="86"/>
      <c r="G53" s="93"/>
      <c r="H53" s="93"/>
      <c r="I53" s="87"/>
      <c r="J53" s="86"/>
      <c r="K53" s="93"/>
      <c r="L53" s="87"/>
      <c r="M53" s="5"/>
      <c r="N53" s="53"/>
      <c r="O53" s="8"/>
      <c r="P53" s="29"/>
      <c r="Q53" s="2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:43" ht="18.75" customHeight="1" x14ac:dyDescent="0.3">
      <c r="B54" s="9">
        <v>4</v>
      </c>
      <c r="C54" s="8"/>
      <c r="D54" s="8"/>
      <c r="E54" s="8"/>
      <c r="F54" s="86"/>
      <c r="G54" s="93"/>
      <c r="H54" s="93"/>
      <c r="I54" s="87"/>
      <c r="J54" s="86"/>
      <c r="K54" s="93"/>
      <c r="L54" s="87"/>
      <c r="M54" s="5"/>
      <c r="N54" s="53"/>
      <c r="O54" s="8"/>
      <c r="P54" s="29"/>
      <c r="Q54" s="29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2:43" ht="18.75" customHeight="1" x14ac:dyDescent="0.3">
      <c r="B55" s="9">
        <v>5</v>
      </c>
      <c r="C55" s="8"/>
      <c r="D55" s="8"/>
      <c r="E55" s="8"/>
      <c r="F55" s="86"/>
      <c r="G55" s="93"/>
      <c r="H55" s="93"/>
      <c r="I55" s="87"/>
      <c r="J55" s="86"/>
      <c r="K55" s="93"/>
      <c r="L55" s="87"/>
      <c r="M55" s="5"/>
      <c r="N55" s="53"/>
      <c r="O55" s="8"/>
      <c r="P55" s="29"/>
      <c r="Q55" s="29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2:43" ht="9" customHeight="1" x14ac:dyDescent="0.3">
      <c r="B56" s="3"/>
      <c r="C56" s="29"/>
      <c r="D56" s="29"/>
      <c r="E56" s="29"/>
      <c r="F56" s="100"/>
      <c r="G56" s="100"/>
      <c r="H56" s="33"/>
      <c r="I56" s="30"/>
      <c r="J56" s="30"/>
      <c r="K56" s="30"/>
      <c r="L56" s="29"/>
      <c r="M56" s="29"/>
      <c r="N56" s="29"/>
      <c r="O56" s="31"/>
      <c r="P56" s="28"/>
      <c r="Q56" s="2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2:43" ht="12.75" customHeight="1" x14ac:dyDescent="0.3">
      <c r="B57" s="34" t="s">
        <v>11</v>
      </c>
      <c r="C57" s="35"/>
      <c r="D57" s="35"/>
      <c r="E57" s="29"/>
      <c r="F57" s="29"/>
      <c r="G57" s="29"/>
      <c r="H57" s="30"/>
      <c r="I57" s="30"/>
      <c r="J57" s="36"/>
      <c r="K57" s="36"/>
      <c r="L57" s="37"/>
      <c r="M57" s="37"/>
      <c r="N57" s="37"/>
      <c r="O57" s="38"/>
      <c r="P57" s="38"/>
      <c r="Q57" s="3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2:43" ht="12.75" customHeight="1" x14ac:dyDescent="0.3">
      <c r="B58" s="3"/>
      <c r="C58" s="29"/>
      <c r="D58" s="29"/>
      <c r="E58" s="29"/>
      <c r="F58" s="100"/>
      <c r="G58" s="100"/>
      <c r="H58" s="30"/>
      <c r="I58" s="30"/>
      <c r="J58" s="36"/>
      <c r="K58" s="36"/>
      <c r="L58" s="39"/>
      <c r="M58" s="39"/>
      <c r="N58" s="39"/>
      <c r="O58" s="40"/>
      <c r="P58" s="29"/>
      <c r="Q58" s="29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2:43" ht="12.75" customHeight="1" x14ac:dyDescent="0.3">
      <c r="E59" s="41"/>
      <c r="J59" s="17"/>
      <c r="K59" s="17"/>
      <c r="L59" s="37"/>
      <c r="M59" s="37"/>
      <c r="N59" s="37"/>
      <c r="O59" s="38"/>
      <c r="P59" s="38"/>
      <c r="Q59" s="3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2:43" ht="12.75" customHeight="1" x14ac:dyDescent="0.3">
      <c r="J60" s="38"/>
      <c r="K60" s="38"/>
      <c r="L60" s="38"/>
      <c r="M60" s="38"/>
      <c r="N60" s="38"/>
      <c r="O60" s="38"/>
      <c r="P60" s="42"/>
      <c r="Q60" s="4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2:43" ht="16.5" customHeight="1" x14ac:dyDescent="0.35">
      <c r="C61" s="99"/>
      <c r="D61" s="99"/>
      <c r="E61" s="99"/>
      <c r="F61" s="99"/>
      <c r="G61" s="43"/>
      <c r="H61" s="43"/>
      <c r="I61" s="43"/>
      <c r="J61" s="43"/>
      <c r="K61" s="43"/>
      <c r="L61" s="43"/>
      <c r="M61" s="43"/>
      <c r="N61" s="43"/>
      <c r="O61" s="4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2:43" ht="12.75" customHeight="1" x14ac:dyDescent="0.3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2:43" ht="12.75" customHeight="1" x14ac:dyDescent="0.3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2:43" ht="12.75" customHeight="1" x14ac:dyDescent="0.3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5.75" customHeight="1" x14ac:dyDescent="0.35">
      <c r="C65" s="99"/>
      <c r="D65" s="99"/>
      <c r="E65" s="99"/>
      <c r="F65" s="99"/>
      <c r="G65" s="43"/>
      <c r="H65" s="43"/>
      <c r="I65" s="43"/>
      <c r="J65" s="43"/>
      <c r="K65" s="43"/>
      <c r="L65" s="43"/>
      <c r="M65" s="43"/>
      <c r="N65" s="43"/>
      <c r="O65" s="4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2.75" customHeight="1" x14ac:dyDescent="0.3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2.75" customHeight="1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 customHeight="1" x14ac:dyDescent="0.3">
      <c r="A68" s="25"/>
      <c r="B68" s="2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5"/>
      <c r="R68" s="25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 customHeight="1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2.75" customHeight="1" x14ac:dyDescent="0.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2.75" customHeight="1" x14ac:dyDescent="0.3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2.75" customHeight="1" x14ac:dyDescent="0.3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2.75" customHeight="1" x14ac:dyDescent="0.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2.75" customHeight="1" x14ac:dyDescent="0.3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2.75" customHeight="1" x14ac:dyDescent="0.3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2.75" customHeight="1" x14ac:dyDescent="0.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2.75" customHeight="1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.75" customHeight="1" x14ac:dyDescent="0.3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.75" customHeight="1" x14ac:dyDescent="0.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2.75" customHeight="1" x14ac:dyDescent="0.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2:43" ht="12.75" customHeight="1" x14ac:dyDescent="0.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2:43" ht="12.75" customHeight="1" x14ac:dyDescent="0.3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2:43" ht="12.75" customHeight="1" x14ac:dyDescent="0.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2:43" ht="12.75" customHeight="1" x14ac:dyDescent="0.3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2:43" ht="12.75" customHeight="1" x14ac:dyDescent="0.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2:43" ht="12.75" customHeight="1" x14ac:dyDescent="0.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2:43" ht="12.75" customHeight="1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2:43" ht="12.75" customHeight="1" x14ac:dyDescent="0.3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2:43" ht="12.75" customHeight="1" x14ac:dyDescent="0.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2:43" ht="12.75" customHeight="1" x14ac:dyDescent="0.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2:43" ht="12.75" customHeight="1" x14ac:dyDescent="0.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2:43" ht="12.75" customHeight="1" x14ac:dyDescent="0.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2:43" ht="12.75" customHeight="1" x14ac:dyDescent="0.3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2:43" ht="12.75" customHeight="1" x14ac:dyDescent="0.3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2:43" ht="12.75" customHeight="1" x14ac:dyDescent="0.3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2:43" ht="12.75" customHeight="1" x14ac:dyDescent="0.3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43" ht="12.75" customHeight="1" x14ac:dyDescent="0.3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2:43" ht="12.75" customHeight="1" x14ac:dyDescent="0.3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2:43" ht="12.75" customHeight="1" x14ac:dyDescent="0.3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2:43" ht="12.75" customHeight="1" x14ac:dyDescent="0.3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2:43" ht="12.75" customHeight="1" x14ac:dyDescent="0.3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2:43" ht="12.75" customHeight="1" x14ac:dyDescent="0.3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2:43" ht="12.75" customHeight="1" x14ac:dyDescent="0.3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2:43" ht="12.75" customHeight="1" x14ac:dyDescent="0.3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2:43" ht="12.75" customHeight="1" x14ac:dyDescent="0.3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2:43" ht="12.75" customHeight="1" x14ac:dyDescent="0.3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2:43" ht="12.75" customHeight="1" x14ac:dyDescent="0.3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2:43" ht="12.75" customHeight="1" x14ac:dyDescent="0.3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2:43" ht="12.75" customHeight="1" x14ac:dyDescent="0.3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2:43" ht="12.75" customHeight="1" x14ac:dyDescent="0.3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2:43" ht="12.75" customHeight="1" x14ac:dyDescent="0.3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2:43" ht="12.75" customHeight="1" x14ac:dyDescent="0.3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2:43" ht="12.75" customHeight="1" x14ac:dyDescent="0.3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2:43" ht="12.75" customHeight="1" x14ac:dyDescent="0.3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2:43" ht="12.75" customHeight="1" x14ac:dyDescent="0.3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2:43" ht="12.75" customHeight="1" x14ac:dyDescent="0.3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2:43" ht="12.75" customHeight="1" x14ac:dyDescent="0.3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2:43" ht="12.75" customHeight="1" x14ac:dyDescent="0.3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2:43" ht="12.75" customHeight="1" x14ac:dyDescent="0.3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2:43" ht="12.75" customHeight="1" x14ac:dyDescent="0.3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2:43" ht="12.75" customHeight="1" x14ac:dyDescent="0.3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2:43" ht="12.75" customHeight="1" x14ac:dyDescent="0.3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2:43" ht="12.75" customHeight="1" x14ac:dyDescent="0.3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2:43" ht="12.75" customHeight="1" x14ac:dyDescent="0.3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2:43" ht="12.75" customHeight="1" x14ac:dyDescent="0.3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2:43" ht="12.75" customHeight="1" x14ac:dyDescent="0.3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2:43" ht="12.75" customHeight="1" x14ac:dyDescent="0.3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2:43" ht="12.75" customHeight="1" x14ac:dyDescent="0.3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.75" customHeight="1" x14ac:dyDescent="0.3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.75" customHeight="1" x14ac:dyDescent="0.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.75" customHeight="1" x14ac:dyDescent="0.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.75" customHeight="1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.75" customHeight="1" x14ac:dyDescent="0.3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.75" customHeight="1" x14ac:dyDescent="0.3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.75" customHeight="1" x14ac:dyDescent="0.3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.75" customHeight="1" x14ac:dyDescent="0.3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.75" customHeight="1" x14ac:dyDescent="0.3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2.75" customHeight="1" x14ac:dyDescent="0.3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.75" customHeight="1" x14ac:dyDescent="0.3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.75" customHeight="1" x14ac:dyDescent="0.3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.75" customHeight="1" x14ac:dyDescent="0.3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.75" customHeight="1" x14ac:dyDescent="0.3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.75" customHeight="1" x14ac:dyDescent="0.3">
      <c r="B143" s="44"/>
      <c r="C143" s="29"/>
      <c r="D143" s="29"/>
      <c r="E143" s="45"/>
      <c r="F143" s="29"/>
      <c r="G143" s="29"/>
      <c r="H143" s="46"/>
      <c r="I143" s="30"/>
      <c r="J143" s="30"/>
      <c r="K143" s="30"/>
      <c r="L143" s="27"/>
      <c r="M143" s="27"/>
      <c r="N143" s="27"/>
      <c r="O143" s="45"/>
      <c r="P143" s="27"/>
      <c r="Q143" s="27"/>
      <c r="R143" s="25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.75" customHeight="1" x14ac:dyDescent="0.3">
      <c r="B144" s="3"/>
      <c r="C144" s="29"/>
      <c r="D144" s="29"/>
      <c r="E144" s="29"/>
      <c r="F144" s="29"/>
      <c r="G144" s="29"/>
      <c r="H144" s="30"/>
      <c r="I144" s="30"/>
      <c r="J144" s="30"/>
      <c r="K144" s="30"/>
      <c r="L144" s="30"/>
      <c r="M144" s="30"/>
      <c r="N144" s="55"/>
      <c r="O144" s="31"/>
      <c r="P144" s="28"/>
      <c r="Q144" s="28"/>
      <c r="R144" s="25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2:43" ht="12.75" customHeight="1" x14ac:dyDescent="0.3">
      <c r="B145" s="3"/>
      <c r="C145" s="29"/>
      <c r="D145" s="29"/>
      <c r="E145" s="29"/>
      <c r="F145" s="29"/>
      <c r="G145" s="29"/>
      <c r="H145" s="30"/>
      <c r="I145" s="30"/>
      <c r="J145" s="30"/>
      <c r="K145" s="30"/>
      <c r="L145" s="30"/>
      <c r="M145" s="30"/>
      <c r="N145" s="55"/>
      <c r="O145" s="31"/>
      <c r="P145" s="28"/>
      <c r="Q145" s="28"/>
      <c r="R145" s="25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2:43" ht="12.75" customHeight="1" x14ac:dyDescent="0.3">
      <c r="B146" s="3"/>
      <c r="C146" s="29"/>
      <c r="D146" s="29"/>
      <c r="E146" s="29"/>
      <c r="F146" s="29"/>
      <c r="G146" s="29"/>
      <c r="H146" s="30"/>
      <c r="I146" s="30"/>
      <c r="J146" s="30"/>
      <c r="K146" s="30"/>
      <c r="L146" s="30"/>
      <c r="M146" s="30"/>
      <c r="N146" s="55"/>
      <c r="O146" s="31"/>
      <c r="P146" s="28"/>
      <c r="Q146" s="28"/>
      <c r="R146" s="25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2:43" ht="12.75" customHeight="1" x14ac:dyDescent="0.3">
      <c r="B147" s="3"/>
      <c r="C147" s="29"/>
      <c r="D147" s="29"/>
      <c r="E147" s="29"/>
      <c r="F147" s="29"/>
      <c r="G147" s="29"/>
      <c r="H147" s="30"/>
      <c r="I147" s="30"/>
      <c r="J147" s="30"/>
      <c r="K147" s="30"/>
      <c r="L147" s="30"/>
      <c r="M147" s="30"/>
      <c r="N147" s="55"/>
      <c r="O147" s="31"/>
      <c r="P147" s="28"/>
      <c r="Q147" s="28"/>
      <c r="R147" s="25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2:43" ht="12.75" customHeight="1" x14ac:dyDescent="0.3">
      <c r="B148" s="3"/>
      <c r="C148" s="29"/>
      <c r="D148" s="29"/>
      <c r="E148" s="29"/>
      <c r="F148" s="29"/>
      <c r="G148" s="29"/>
      <c r="H148" s="30"/>
      <c r="I148" s="30"/>
      <c r="J148" s="30"/>
      <c r="K148" s="30"/>
      <c r="L148" s="30"/>
      <c r="M148" s="30"/>
      <c r="N148" s="55"/>
      <c r="O148" s="31"/>
      <c r="P148" s="28"/>
      <c r="Q148" s="28"/>
      <c r="R148" s="25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2:43" ht="12.75" customHeight="1" x14ac:dyDescent="0.3">
      <c r="B149" s="3"/>
      <c r="C149" s="29"/>
      <c r="D149" s="29"/>
      <c r="E149" s="29"/>
      <c r="F149" s="29"/>
      <c r="G149" s="29"/>
      <c r="H149" s="30"/>
      <c r="I149" s="30"/>
      <c r="J149" s="30"/>
      <c r="K149" s="30"/>
      <c r="L149" s="30"/>
      <c r="M149" s="30"/>
      <c r="N149" s="55"/>
      <c r="O149" s="31"/>
      <c r="P149" s="28"/>
      <c r="Q149" s="28"/>
      <c r="R149" s="25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2:43" ht="12.75" customHeight="1" x14ac:dyDescent="0.3">
      <c r="B150" s="3"/>
      <c r="C150" s="29"/>
      <c r="D150" s="29"/>
      <c r="E150" s="29"/>
      <c r="F150" s="29"/>
      <c r="G150" s="29"/>
      <c r="H150" s="30"/>
      <c r="I150" s="30"/>
      <c r="J150" s="30"/>
      <c r="K150" s="30"/>
      <c r="L150" s="30"/>
      <c r="M150" s="30"/>
      <c r="N150" s="55"/>
      <c r="O150" s="31"/>
      <c r="P150" s="28"/>
      <c r="Q150" s="28"/>
      <c r="R150" s="25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2:43" ht="12.75" customHeight="1" x14ac:dyDescent="0.3">
      <c r="B151" s="3"/>
      <c r="C151" s="29"/>
      <c r="D151" s="29"/>
      <c r="E151" s="29"/>
      <c r="F151" s="29"/>
      <c r="G151" s="29"/>
      <c r="H151" s="30"/>
      <c r="I151" s="30"/>
      <c r="J151" s="30"/>
      <c r="K151" s="30"/>
      <c r="L151" s="30"/>
      <c r="M151" s="30"/>
      <c r="N151" s="55"/>
      <c r="O151" s="31"/>
      <c r="P151" s="28"/>
      <c r="Q151" s="28"/>
      <c r="R151" s="25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2:43" ht="12.75" customHeight="1" x14ac:dyDescent="0.3">
      <c r="B152" s="3"/>
      <c r="C152" s="29"/>
      <c r="D152" s="29"/>
      <c r="E152" s="29"/>
      <c r="F152" s="29"/>
      <c r="G152" s="29"/>
      <c r="H152" s="30"/>
      <c r="I152" s="30"/>
      <c r="J152" s="30"/>
      <c r="K152" s="30"/>
      <c r="L152" s="30"/>
      <c r="M152" s="30"/>
      <c r="N152" s="55"/>
      <c r="O152" s="31"/>
      <c r="P152" s="28"/>
      <c r="Q152" s="28"/>
      <c r="R152" s="25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2:43" ht="12.75" customHeight="1" x14ac:dyDescent="0.3">
      <c r="B153" s="3"/>
      <c r="C153" s="29"/>
      <c r="D153" s="29"/>
      <c r="E153" s="29"/>
      <c r="F153" s="29"/>
      <c r="G153" s="29"/>
      <c r="H153" s="30"/>
      <c r="I153" s="30"/>
      <c r="J153" s="30"/>
      <c r="K153" s="30"/>
      <c r="L153" s="30"/>
      <c r="M153" s="30"/>
      <c r="N153" s="55"/>
      <c r="O153" s="31"/>
      <c r="P153" s="28"/>
      <c r="Q153" s="28"/>
      <c r="R153" s="25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2:43" ht="12.75" customHeight="1" x14ac:dyDescent="0.3">
      <c r="B154" s="3"/>
      <c r="C154" s="29"/>
      <c r="D154" s="29"/>
      <c r="E154" s="29"/>
      <c r="F154" s="29"/>
      <c r="G154" s="29"/>
      <c r="H154" s="30"/>
      <c r="I154" s="30"/>
      <c r="J154" s="30"/>
      <c r="K154" s="30"/>
      <c r="L154" s="30"/>
      <c r="M154" s="30"/>
      <c r="N154" s="55"/>
      <c r="O154" s="31"/>
      <c r="P154" s="28"/>
      <c r="Q154" s="28"/>
      <c r="R154" s="25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2:43" ht="12.75" customHeight="1" x14ac:dyDescent="0.3">
      <c r="B155" s="3"/>
      <c r="C155" s="29"/>
      <c r="D155" s="29"/>
      <c r="E155" s="29"/>
      <c r="F155" s="29"/>
      <c r="G155" s="29"/>
      <c r="H155" s="30"/>
      <c r="I155" s="30"/>
      <c r="J155" s="30"/>
      <c r="K155" s="30"/>
      <c r="L155" s="30"/>
      <c r="M155" s="30"/>
      <c r="N155" s="55"/>
      <c r="O155" s="31"/>
      <c r="P155" s="28"/>
      <c r="Q155" s="28"/>
      <c r="R155" s="25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2:43" ht="12.75" customHeight="1" x14ac:dyDescent="0.3">
      <c r="B156" s="3"/>
      <c r="C156" s="29"/>
      <c r="D156" s="29"/>
      <c r="E156" s="29"/>
      <c r="F156" s="29"/>
      <c r="G156" s="29"/>
      <c r="H156" s="30"/>
      <c r="I156" s="30"/>
      <c r="J156" s="30"/>
      <c r="K156" s="30"/>
      <c r="L156" s="30"/>
      <c r="M156" s="30"/>
      <c r="N156" s="55"/>
      <c r="O156" s="31"/>
      <c r="P156" s="28"/>
      <c r="Q156" s="28"/>
      <c r="R156" s="25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2:43" ht="12.75" customHeight="1" x14ac:dyDescent="0.3">
      <c r="B157" s="3"/>
      <c r="C157" s="29"/>
      <c r="D157" s="29"/>
      <c r="E157" s="29"/>
      <c r="F157" s="29"/>
      <c r="G157" s="29"/>
      <c r="H157" s="30"/>
      <c r="I157" s="30"/>
      <c r="J157" s="30"/>
      <c r="K157" s="30"/>
      <c r="L157" s="30"/>
      <c r="M157" s="30"/>
      <c r="N157" s="55"/>
      <c r="O157" s="31"/>
      <c r="P157" s="28"/>
      <c r="Q157" s="28"/>
      <c r="R157" s="25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2:43" ht="12.75" customHeight="1" x14ac:dyDescent="0.3">
      <c r="B158" s="3"/>
      <c r="C158" s="29"/>
      <c r="D158" s="29"/>
      <c r="E158" s="29"/>
      <c r="F158" s="29"/>
      <c r="G158" s="29"/>
      <c r="H158" s="30"/>
      <c r="I158" s="30"/>
      <c r="J158" s="30"/>
      <c r="K158" s="30"/>
      <c r="L158" s="30"/>
      <c r="M158" s="30"/>
      <c r="N158" s="55"/>
      <c r="O158" s="31"/>
      <c r="P158" s="28"/>
      <c r="Q158" s="28"/>
      <c r="R158" s="25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2:43" ht="12.75" customHeight="1" x14ac:dyDescent="0.3">
      <c r="B159" s="3"/>
      <c r="C159" s="29"/>
      <c r="D159" s="29"/>
      <c r="E159" s="29"/>
      <c r="F159" s="29"/>
      <c r="G159" s="29"/>
      <c r="H159" s="30"/>
      <c r="I159" s="30"/>
      <c r="J159" s="30"/>
      <c r="K159" s="30"/>
      <c r="L159" s="30"/>
      <c r="M159" s="30"/>
      <c r="N159" s="55"/>
      <c r="O159" s="31"/>
      <c r="P159" s="28"/>
      <c r="Q159" s="28"/>
      <c r="R159" s="25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2:43" ht="12.75" customHeight="1" x14ac:dyDescent="0.3">
      <c r="B160" s="3"/>
      <c r="C160" s="29"/>
      <c r="D160" s="29"/>
      <c r="E160" s="29"/>
      <c r="F160" s="29"/>
      <c r="G160" s="29"/>
      <c r="H160" s="30"/>
      <c r="I160" s="30"/>
      <c r="J160" s="30"/>
      <c r="K160" s="30"/>
      <c r="L160" s="30"/>
      <c r="M160" s="30"/>
      <c r="N160" s="55"/>
      <c r="O160" s="31"/>
      <c r="P160" s="28"/>
      <c r="Q160" s="28"/>
      <c r="R160" s="25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2:43" ht="12.75" customHeight="1" x14ac:dyDescent="0.3">
      <c r="B161" s="3"/>
      <c r="C161" s="29"/>
      <c r="D161" s="29"/>
      <c r="E161" s="29"/>
      <c r="F161" s="29"/>
      <c r="G161" s="29"/>
      <c r="H161" s="30"/>
      <c r="I161" s="30"/>
      <c r="J161" s="30"/>
      <c r="K161" s="30"/>
      <c r="L161" s="29"/>
      <c r="M161" s="29"/>
      <c r="N161" s="29"/>
      <c r="O161" s="29"/>
      <c r="P161" s="29"/>
      <c r="Q161" s="29"/>
      <c r="R161" s="25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2:43" ht="12.75" customHeight="1" x14ac:dyDescent="0.3">
      <c r="B162" s="3"/>
      <c r="C162" s="29"/>
      <c r="D162" s="29"/>
      <c r="E162" s="29"/>
      <c r="F162" s="29"/>
      <c r="G162" s="29"/>
      <c r="H162" s="30"/>
      <c r="I162" s="30"/>
      <c r="J162" s="30"/>
      <c r="K162" s="30"/>
      <c r="L162" s="29"/>
      <c r="M162" s="29"/>
      <c r="N162" s="29"/>
      <c r="O162" s="29"/>
      <c r="P162" s="29"/>
      <c r="Q162" s="29"/>
      <c r="R162" s="25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2:43" x14ac:dyDescent="0.3">
      <c r="B163" s="3"/>
      <c r="C163" s="29"/>
      <c r="D163" s="29"/>
      <c r="E163" s="29"/>
      <c r="F163" s="29"/>
      <c r="G163" s="29"/>
      <c r="H163" s="30"/>
      <c r="I163" s="30"/>
      <c r="J163" s="30"/>
      <c r="K163" s="30"/>
      <c r="L163" s="29"/>
      <c r="M163" s="29"/>
      <c r="N163" s="29"/>
      <c r="O163" s="29"/>
      <c r="P163" s="29"/>
      <c r="Q163" s="29"/>
      <c r="R163" s="25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2:43" x14ac:dyDescent="0.3">
      <c r="B164" s="3"/>
      <c r="C164" s="29"/>
      <c r="D164" s="29"/>
      <c r="E164" s="29"/>
      <c r="F164" s="29"/>
      <c r="G164" s="29"/>
      <c r="H164" s="30"/>
      <c r="I164" s="30"/>
      <c r="J164" s="30"/>
      <c r="K164" s="30"/>
      <c r="L164" s="29"/>
      <c r="M164" s="29"/>
      <c r="N164" s="29"/>
      <c r="O164" s="29"/>
      <c r="P164" s="29"/>
      <c r="Q164" s="29"/>
      <c r="R164" s="25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2:43" x14ac:dyDescent="0.3">
      <c r="B165" s="3"/>
      <c r="C165" s="29"/>
      <c r="D165" s="29"/>
      <c r="E165" s="29"/>
      <c r="F165" s="29"/>
      <c r="G165" s="29"/>
      <c r="H165" s="30"/>
      <c r="I165" s="30"/>
      <c r="J165" s="30"/>
      <c r="K165" s="30"/>
      <c r="L165" s="29"/>
      <c r="M165" s="29"/>
      <c r="N165" s="29"/>
      <c r="O165" s="29"/>
      <c r="P165" s="29"/>
      <c r="Q165" s="29"/>
      <c r="R165" s="25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2:43" x14ac:dyDescent="0.3">
      <c r="B166" s="3"/>
      <c r="C166" s="29"/>
      <c r="D166" s="29"/>
      <c r="E166" s="29"/>
      <c r="F166" s="29"/>
      <c r="G166" s="29"/>
      <c r="H166" s="30"/>
      <c r="I166" s="30"/>
      <c r="J166" s="30"/>
      <c r="K166" s="30"/>
      <c r="L166" s="29"/>
      <c r="M166" s="29"/>
      <c r="N166" s="29"/>
      <c r="O166" s="29"/>
      <c r="P166" s="29"/>
      <c r="Q166" s="29"/>
      <c r="R166" s="25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2:43" x14ac:dyDescent="0.3">
      <c r="B167" s="3"/>
      <c r="C167" s="29"/>
      <c r="D167" s="29"/>
      <c r="E167" s="29"/>
      <c r="F167" s="29"/>
      <c r="G167" s="29"/>
      <c r="H167" s="30"/>
      <c r="I167" s="30"/>
      <c r="J167" s="30"/>
      <c r="K167" s="30"/>
      <c r="L167" s="29"/>
      <c r="M167" s="29"/>
      <c r="N167" s="29"/>
      <c r="O167" s="29"/>
      <c r="P167" s="29"/>
      <c r="Q167" s="29"/>
      <c r="R167" s="25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2:43" x14ac:dyDescent="0.3">
      <c r="B168" s="3"/>
      <c r="C168" s="29"/>
      <c r="D168" s="29"/>
      <c r="E168" s="29"/>
      <c r="F168" s="29"/>
      <c r="G168" s="29"/>
      <c r="H168" s="30"/>
      <c r="I168" s="30"/>
      <c r="J168" s="30"/>
      <c r="K168" s="30"/>
      <c r="L168" s="29"/>
      <c r="M168" s="29"/>
      <c r="N168" s="29"/>
      <c r="O168" s="31"/>
      <c r="P168" s="28"/>
      <c r="Q168" s="29"/>
      <c r="R168" s="25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2:43" x14ac:dyDescent="0.3">
      <c r="B169" s="3"/>
      <c r="C169" s="29"/>
      <c r="D169" s="29"/>
      <c r="E169" s="29"/>
      <c r="F169" s="29"/>
      <c r="G169" s="29"/>
      <c r="H169" s="30"/>
      <c r="I169" s="30"/>
      <c r="J169" s="30"/>
      <c r="K169" s="30"/>
      <c r="L169" s="29"/>
      <c r="M169" s="29"/>
      <c r="N169" s="29"/>
      <c r="O169" s="29"/>
      <c r="P169" s="29"/>
      <c r="Q169" s="29"/>
      <c r="R169" s="25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2:43" x14ac:dyDescent="0.3">
      <c r="B170" s="3"/>
      <c r="C170" s="29"/>
      <c r="D170" s="29"/>
      <c r="E170" s="29"/>
      <c r="F170" s="29"/>
      <c r="G170" s="29"/>
      <c r="H170" s="30"/>
      <c r="I170" s="30"/>
      <c r="J170" s="30"/>
      <c r="K170" s="30"/>
      <c r="L170" s="29"/>
      <c r="M170" s="29"/>
      <c r="N170" s="29"/>
      <c r="O170" s="29"/>
      <c r="P170" s="29"/>
      <c r="Q170" s="29"/>
      <c r="R170" s="25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2:43" x14ac:dyDescent="0.3">
      <c r="B171" s="3"/>
      <c r="C171" s="29"/>
      <c r="D171" s="29"/>
      <c r="E171" s="29"/>
      <c r="F171" s="29"/>
      <c r="G171" s="29"/>
      <c r="H171" s="30"/>
      <c r="I171" s="30"/>
      <c r="J171" s="30"/>
      <c r="K171" s="30"/>
      <c r="L171" s="29"/>
      <c r="M171" s="29"/>
      <c r="N171" s="29"/>
      <c r="O171" s="29"/>
      <c r="P171" s="29"/>
      <c r="Q171" s="29"/>
      <c r="R171" s="25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2:43" x14ac:dyDescent="0.3">
      <c r="B172" s="3"/>
      <c r="C172" s="29"/>
      <c r="D172" s="29"/>
      <c r="E172" s="29"/>
      <c r="F172" s="29"/>
      <c r="G172" s="29"/>
      <c r="H172" s="30"/>
      <c r="I172" s="30"/>
      <c r="J172" s="30"/>
      <c r="K172" s="30"/>
      <c r="L172" s="29"/>
      <c r="M172" s="29"/>
      <c r="N172" s="29"/>
      <c r="O172" s="29"/>
      <c r="P172" s="29"/>
      <c r="Q172" s="29"/>
      <c r="R172" s="25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2:43" x14ac:dyDescent="0.3">
      <c r="B173" s="3"/>
      <c r="C173" s="29"/>
      <c r="D173" s="29"/>
      <c r="E173" s="29"/>
      <c r="F173" s="29"/>
      <c r="G173" s="29"/>
      <c r="H173" s="30"/>
      <c r="I173" s="30"/>
      <c r="J173" s="30"/>
      <c r="K173" s="30"/>
      <c r="L173" s="29"/>
      <c r="M173" s="29"/>
      <c r="N173" s="29"/>
      <c r="O173" s="29"/>
      <c r="P173" s="29"/>
      <c r="Q173" s="29"/>
      <c r="R173" s="25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2:43" x14ac:dyDescent="0.3">
      <c r="B174" s="3"/>
      <c r="C174" s="29"/>
      <c r="D174" s="29"/>
      <c r="E174" s="29"/>
      <c r="F174" s="29"/>
      <c r="G174" s="29"/>
      <c r="H174" s="30"/>
      <c r="I174" s="30"/>
      <c r="J174" s="30"/>
      <c r="K174" s="30"/>
      <c r="L174" s="29"/>
      <c r="M174" s="29"/>
      <c r="N174" s="29"/>
      <c r="O174" s="31"/>
      <c r="P174" s="28"/>
      <c r="Q174" s="29"/>
      <c r="R174" s="25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2:43" x14ac:dyDescent="0.3">
      <c r="B175" s="3"/>
      <c r="C175" s="29"/>
      <c r="D175" s="29"/>
      <c r="E175" s="29"/>
      <c r="F175" s="29"/>
      <c r="G175" s="29"/>
      <c r="H175" s="30"/>
      <c r="I175" s="30"/>
      <c r="J175" s="30"/>
      <c r="K175" s="30"/>
      <c r="L175" s="29"/>
      <c r="M175" s="29"/>
      <c r="N175" s="29"/>
      <c r="O175" s="29"/>
      <c r="P175" s="29"/>
      <c r="Q175" s="29"/>
      <c r="R175" s="25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2:43" x14ac:dyDescent="0.3">
      <c r="B176" s="3"/>
      <c r="C176" s="29"/>
      <c r="D176" s="29"/>
      <c r="E176" s="29"/>
      <c r="F176" s="29"/>
      <c r="G176" s="29"/>
      <c r="H176" s="30"/>
      <c r="I176" s="30"/>
      <c r="J176" s="30"/>
      <c r="K176" s="30"/>
      <c r="L176" s="29"/>
      <c r="M176" s="29"/>
      <c r="N176" s="29"/>
      <c r="O176" s="29"/>
      <c r="P176" s="29"/>
      <c r="Q176" s="29"/>
      <c r="R176" s="25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2:43" x14ac:dyDescent="0.3">
      <c r="B177" s="3"/>
      <c r="C177" s="29"/>
      <c r="D177" s="29"/>
      <c r="E177" s="29"/>
      <c r="F177" s="29"/>
      <c r="G177" s="29"/>
      <c r="H177" s="30"/>
      <c r="I177" s="30"/>
      <c r="J177" s="30"/>
      <c r="K177" s="30"/>
      <c r="L177" s="29"/>
      <c r="M177" s="29"/>
      <c r="N177" s="29"/>
      <c r="O177" s="29"/>
      <c r="P177" s="29"/>
      <c r="Q177" s="29"/>
      <c r="R177" s="25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2:43" x14ac:dyDescent="0.3">
      <c r="B178" s="3"/>
      <c r="C178" s="29"/>
      <c r="D178" s="29"/>
      <c r="E178" s="29"/>
      <c r="F178" s="29"/>
      <c r="G178" s="29"/>
      <c r="H178" s="30"/>
      <c r="I178" s="30"/>
      <c r="J178" s="30"/>
      <c r="K178" s="30"/>
      <c r="L178" s="29"/>
      <c r="M178" s="29"/>
      <c r="N178" s="29"/>
      <c r="O178" s="29"/>
      <c r="P178" s="29"/>
      <c r="Q178" s="29"/>
      <c r="R178" s="25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:43" x14ac:dyDescent="0.3">
      <c r="B179" s="3"/>
      <c r="C179" s="29"/>
      <c r="D179" s="29"/>
      <c r="E179" s="29"/>
      <c r="F179" s="29"/>
      <c r="G179" s="29"/>
      <c r="H179" s="30"/>
      <c r="I179" s="30"/>
      <c r="J179" s="30"/>
      <c r="K179" s="30"/>
      <c r="L179" s="29"/>
      <c r="M179" s="29"/>
      <c r="N179" s="29"/>
      <c r="O179" s="29"/>
      <c r="P179" s="29"/>
      <c r="Q179" s="29"/>
      <c r="R179" s="25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:43" x14ac:dyDescent="0.3">
      <c r="B180" s="3"/>
      <c r="C180" s="29"/>
      <c r="D180" s="29"/>
      <c r="E180" s="29"/>
      <c r="F180" s="29"/>
      <c r="G180" s="29"/>
      <c r="H180" s="30"/>
      <c r="I180" s="30"/>
      <c r="J180" s="30"/>
      <c r="K180" s="30"/>
      <c r="L180" s="3"/>
      <c r="M180" s="3"/>
      <c r="N180" s="3"/>
      <c r="O180" s="44"/>
      <c r="P180" s="3"/>
      <c r="Q180" s="3"/>
      <c r="R180" s="25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:43" x14ac:dyDescent="0.3">
      <c r="B181" s="3"/>
      <c r="C181" s="29"/>
      <c r="D181" s="29"/>
      <c r="E181" s="29"/>
      <c r="F181" s="29"/>
      <c r="G181" s="29"/>
      <c r="H181" s="30"/>
      <c r="I181" s="30"/>
      <c r="J181" s="30"/>
      <c r="K181" s="30"/>
      <c r="L181" s="29"/>
      <c r="M181" s="29"/>
      <c r="N181" s="29"/>
      <c r="O181" s="29"/>
      <c r="P181" s="29"/>
      <c r="Q181" s="29"/>
      <c r="R181" s="25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:43" x14ac:dyDescent="0.3">
      <c r="B182" s="3"/>
      <c r="C182" s="3"/>
      <c r="D182" s="3"/>
      <c r="E182" s="25"/>
      <c r="F182" s="3"/>
      <c r="G182" s="3"/>
      <c r="H182" s="3"/>
      <c r="I182" s="3"/>
      <c r="J182" s="42"/>
      <c r="K182" s="42"/>
      <c r="L182" s="3"/>
      <c r="M182" s="3"/>
      <c r="N182" s="3"/>
      <c r="O182" s="3"/>
      <c r="P182" s="3"/>
      <c r="Q182" s="3"/>
      <c r="R182" s="25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:43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5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:43" x14ac:dyDescent="0.3">
      <c r="B184" s="3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3"/>
      <c r="Q184" s="3"/>
      <c r="R184" s="25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:43" x14ac:dyDescent="0.3">
      <c r="B185" s="3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3"/>
      <c r="Q185" s="3"/>
      <c r="R185" s="25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:43" x14ac:dyDescent="0.3">
      <c r="B186" s="3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3"/>
      <c r="Q186" s="3"/>
      <c r="R186" s="25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:43" x14ac:dyDescent="0.3">
      <c r="B187" s="3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3"/>
      <c r="Q187" s="3"/>
      <c r="R187" s="25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:43" x14ac:dyDescent="0.3">
      <c r="B188" s="3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3"/>
      <c r="Q188" s="3"/>
      <c r="R188" s="25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:43" x14ac:dyDescent="0.3">
      <c r="B189" s="3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3"/>
      <c r="Q189" s="3"/>
      <c r="R189" s="25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:43" x14ac:dyDescent="0.3">
      <c r="B190" s="3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3"/>
      <c r="Q190" s="3"/>
      <c r="R190" s="25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:43" x14ac:dyDescent="0.3">
      <c r="B191" s="3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3"/>
      <c r="Q191" s="3"/>
      <c r="R191" s="25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x14ac:dyDescent="0.3">
      <c r="B192" s="3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3"/>
      <c r="Q192" s="3"/>
      <c r="R192" s="25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x14ac:dyDescent="0.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x14ac:dyDescent="0.3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x14ac:dyDescent="0.3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5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x14ac:dyDescent="0.3">
      <c r="B197" s="3"/>
      <c r="C197" s="3"/>
      <c r="D197" s="3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21"/>
      <c r="P197" s="21"/>
      <c r="Q197" s="21"/>
      <c r="R197" s="25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5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x14ac:dyDescent="0.3">
      <c r="B199" s="3"/>
      <c r="C199" s="2"/>
      <c r="D199" s="3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5"/>
      <c r="Q199" s="25"/>
      <c r="R199" s="25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5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x14ac:dyDescent="0.3"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42"/>
      <c r="M201" s="42"/>
      <c r="N201" s="42"/>
      <c r="O201" s="2"/>
      <c r="P201" s="2"/>
      <c r="Q201" s="3"/>
      <c r="R201" s="25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5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x14ac:dyDescent="0.3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5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5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ht="12.75" customHeight="1" x14ac:dyDescent="0.3">
      <c r="B205" s="44"/>
      <c r="C205" s="29"/>
      <c r="D205" s="29"/>
      <c r="E205" s="45"/>
      <c r="F205" s="29"/>
      <c r="G205" s="29"/>
      <c r="H205" s="46"/>
      <c r="I205" s="46"/>
      <c r="J205" s="46"/>
      <c r="K205" s="46"/>
      <c r="L205" s="27"/>
      <c r="M205" s="27"/>
      <c r="N205" s="27"/>
      <c r="O205" s="45"/>
      <c r="P205" s="27"/>
      <c r="Q205" s="27"/>
      <c r="R205" s="25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x14ac:dyDescent="0.3">
      <c r="B206" s="44"/>
      <c r="C206" s="29"/>
      <c r="D206" s="29"/>
      <c r="E206" s="45"/>
      <c r="F206" s="29"/>
      <c r="G206" s="29"/>
      <c r="H206" s="46"/>
      <c r="I206" s="30"/>
      <c r="J206" s="30"/>
      <c r="K206" s="30"/>
      <c r="L206" s="27"/>
      <c r="M206" s="27"/>
      <c r="N206" s="27"/>
      <c r="O206" s="45"/>
      <c r="P206" s="27"/>
      <c r="Q206" s="27"/>
      <c r="R206" s="25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x14ac:dyDescent="0.3">
      <c r="B207" s="3"/>
      <c r="C207" s="29"/>
      <c r="D207" s="29"/>
      <c r="E207" s="29"/>
      <c r="F207" s="29"/>
      <c r="G207" s="29"/>
      <c r="H207" s="30"/>
      <c r="I207" s="30"/>
      <c r="J207" s="30"/>
      <c r="K207" s="30"/>
      <c r="L207" s="30"/>
      <c r="M207" s="30"/>
      <c r="N207" s="55"/>
      <c r="O207" s="31"/>
      <c r="P207" s="28"/>
      <c r="Q207" s="28"/>
      <c r="R207" s="25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x14ac:dyDescent="0.3">
      <c r="B208" s="3"/>
      <c r="C208" s="29"/>
      <c r="D208" s="29"/>
      <c r="E208" s="29"/>
      <c r="F208" s="29"/>
      <c r="G208" s="29"/>
      <c r="H208" s="30"/>
      <c r="I208" s="30"/>
      <c r="J208" s="30"/>
      <c r="K208" s="30"/>
      <c r="L208" s="30"/>
      <c r="M208" s="30"/>
      <c r="N208" s="55"/>
      <c r="O208" s="31"/>
      <c r="P208" s="28"/>
      <c r="Q208" s="28"/>
      <c r="R208" s="25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x14ac:dyDescent="0.3">
      <c r="B209" s="3"/>
      <c r="C209" s="29"/>
      <c r="D209" s="29"/>
      <c r="E209" s="29"/>
      <c r="F209" s="29"/>
      <c r="G209" s="29"/>
      <c r="H209" s="30"/>
      <c r="I209" s="30"/>
      <c r="J209" s="30"/>
      <c r="K209" s="30"/>
      <c r="L209" s="30"/>
      <c r="M209" s="30"/>
      <c r="N209" s="55"/>
      <c r="O209" s="31"/>
      <c r="P209" s="28"/>
      <c r="Q209" s="28"/>
      <c r="R209" s="25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x14ac:dyDescent="0.3">
      <c r="B210" s="3"/>
      <c r="C210" s="29"/>
      <c r="D210" s="29"/>
      <c r="E210" s="29"/>
      <c r="F210" s="29"/>
      <c r="G210" s="29"/>
      <c r="H210" s="30"/>
      <c r="I210" s="30"/>
      <c r="J210" s="30"/>
      <c r="K210" s="30"/>
      <c r="L210" s="30"/>
      <c r="M210" s="30"/>
      <c r="N210" s="55"/>
      <c r="O210" s="31"/>
      <c r="P210" s="28"/>
      <c r="Q210" s="28"/>
      <c r="R210" s="25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x14ac:dyDescent="0.3">
      <c r="B211" s="3"/>
      <c r="C211" s="29"/>
      <c r="D211" s="29"/>
      <c r="E211" s="29"/>
      <c r="F211" s="29"/>
      <c r="G211" s="29"/>
      <c r="H211" s="30"/>
      <c r="I211" s="30"/>
      <c r="J211" s="30"/>
      <c r="K211" s="30"/>
      <c r="L211" s="30"/>
      <c r="M211" s="30"/>
      <c r="N211" s="55"/>
      <c r="O211" s="31"/>
      <c r="P211" s="28"/>
      <c r="Q211" s="28"/>
      <c r="R211" s="25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x14ac:dyDescent="0.3">
      <c r="B212" s="3"/>
      <c r="C212" s="29"/>
      <c r="D212" s="29"/>
      <c r="E212" s="29"/>
      <c r="F212" s="29"/>
      <c r="G212" s="29"/>
      <c r="H212" s="30"/>
      <c r="I212" s="30"/>
      <c r="J212" s="30"/>
      <c r="K212" s="30"/>
      <c r="L212" s="30"/>
      <c r="M212" s="30"/>
      <c r="N212" s="55"/>
      <c r="O212" s="31"/>
      <c r="P212" s="28"/>
      <c r="Q212" s="28"/>
      <c r="R212" s="25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x14ac:dyDescent="0.3">
      <c r="B213" s="3"/>
      <c r="C213" s="29"/>
      <c r="D213" s="29"/>
      <c r="E213" s="29"/>
      <c r="F213" s="29"/>
      <c r="G213" s="29"/>
      <c r="H213" s="30"/>
      <c r="I213" s="30"/>
      <c r="J213" s="30"/>
      <c r="K213" s="30"/>
      <c r="L213" s="30"/>
      <c r="M213" s="30"/>
      <c r="N213" s="55"/>
      <c r="O213" s="31"/>
      <c r="P213" s="28"/>
      <c r="Q213" s="28"/>
      <c r="R213" s="25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x14ac:dyDescent="0.3">
      <c r="B214" s="3"/>
      <c r="C214" s="29"/>
      <c r="D214" s="29"/>
      <c r="E214" s="29"/>
      <c r="F214" s="29"/>
      <c r="G214" s="29"/>
      <c r="H214" s="30"/>
      <c r="I214" s="30"/>
      <c r="J214" s="30"/>
      <c r="K214" s="30"/>
      <c r="L214" s="30"/>
      <c r="M214" s="30"/>
      <c r="N214" s="55"/>
      <c r="O214" s="31"/>
      <c r="P214" s="28"/>
      <c r="Q214" s="28"/>
      <c r="R214" s="25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x14ac:dyDescent="0.3">
      <c r="B215" s="3"/>
      <c r="C215" s="29"/>
      <c r="D215" s="29"/>
      <c r="E215" s="29"/>
      <c r="F215" s="29"/>
      <c r="G215" s="29"/>
      <c r="H215" s="30"/>
      <c r="I215" s="30"/>
      <c r="J215" s="30"/>
      <c r="K215" s="30"/>
      <c r="L215" s="30"/>
      <c r="M215" s="30"/>
      <c r="N215" s="55"/>
      <c r="O215" s="31"/>
      <c r="P215" s="28"/>
      <c r="Q215" s="28"/>
      <c r="R215" s="25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:43" x14ac:dyDescent="0.3">
      <c r="B216" s="3"/>
      <c r="C216" s="29"/>
      <c r="D216" s="29"/>
      <c r="E216" s="29"/>
      <c r="F216" s="29"/>
      <c r="G216" s="29"/>
      <c r="H216" s="30"/>
      <c r="I216" s="30"/>
      <c r="J216" s="30"/>
      <c r="K216" s="30"/>
      <c r="L216" s="30"/>
      <c r="M216" s="30"/>
      <c r="N216" s="55"/>
      <c r="O216" s="31"/>
      <c r="P216" s="28"/>
      <c r="Q216" s="28"/>
      <c r="R216" s="25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:43" x14ac:dyDescent="0.3">
      <c r="B217" s="3"/>
      <c r="C217" s="29"/>
      <c r="D217" s="29"/>
      <c r="E217" s="29"/>
      <c r="F217" s="29"/>
      <c r="G217" s="29"/>
      <c r="H217" s="30"/>
      <c r="I217" s="30"/>
      <c r="J217" s="30"/>
      <c r="K217" s="30"/>
      <c r="L217" s="30"/>
      <c r="M217" s="30"/>
      <c r="N217" s="55"/>
      <c r="O217" s="31"/>
      <c r="P217" s="28"/>
      <c r="Q217" s="28"/>
      <c r="R217" s="25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:43" x14ac:dyDescent="0.3">
      <c r="B218" s="3"/>
      <c r="C218" s="29"/>
      <c r="D218" s="29"/>
      <c r="E218" s="29"/>
      <c r="F218" s="29"/>
      <c r="G218" s="29"/>
      <c r="H218" s="30"/>
      <c r="I218" s="30"/>
      <c r="J218" s="30"/>
      <c r="K218" s="30"/>
      <c r="L218" s="30"/>
      <c r="M218" s="30"/>
      <c r="N218" s="55"/>
      <c r="O218" s="31"/>
      <c r="P218" s="28"/>
      <c r="Q218" s="28"/>
      <c r="R218" s="25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2:43" x14ac:dyDescent="0.3">
      <c r="B219" s="3"/>
      <c r="C219" s="29"/>
      <c r="D219" s="29"/>
      <c r="E219" s="29"/>
      <c r="F219" s="29"/>
      <c r="G219" s="29"/>
      <c r="H219" s="30"/>
      <c r="I219" s="30"/>
      <c r="J219" s="30"/>
      <c r="K219" s="30"/>
      <c r="L219" s="30"/>
      <c r="M219" s="30"/>
      <c r="N219" s="55"/>
      <c r="O219" s="31"/>
      <c r="P219" s="28"/>
      <c r="Q219" s="28"/>
      <c r="R219" s="25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:43" x14ac:dyDescent="0.3">
      <c r="B220" s="3"/>
      <c r="C220" s="29"/>
      <c r="D220" s="29"/>
      <c r="E220" s="29"/>
      <c r="F220" s="29"/>
      <c r="G220" s="29"/>
      <c r="H220" s="30"/>
      <c r="I220" s="30"/>
      <c r="J220" s="30"/>
      <c r="K220" s="30"/>
      <c r="L220" s="30"/>
      <c r="M220" s="30"/>
      <c r="N220" s="55"/>
      <c r="O220" s="31"/>
      <c r="P220" s="28"/>
      <c r="Q220" s="28"/>
      <c r="R220" s="25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:43" x14ac:dyDescent="0.3">
      <c r="B221" s="3"/>
      <c r="C221" s="29"/>
      <c r="D221" s="29"/>
      <c r="E221" s="29"/>
      <c r="F221" s="29"/>
      <c r="G221" s="29"/>
      <c r="H221" s="30"/>
      <c r="I221" s="30"/>
      <c r="J221" s="30"/>
      <c r="K221" s="30"/>
      <c r="L221" s="30"/>
      <c r="M221" s="30"/>
      <c r="N221" s="55"/>
      <c r="O221" s="31"/>
      <c r="P221" s="28"/>
      <c r="Q221" s="28"/>
      <c r="R221" s="25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:43" x14ac:dyDescent="0.3">
      <c r="B222" s="3"/>
      <c r="C222" s="29"/>
      <c r="D222" s="29"/>
      <c r="E222" s="29"/>
      <c r="F222" s="29"/>
      <c r="G222" s="29"/>
      <c r="H222" s="30"/>
      <c r="I222" s="30"/>
      <c r="J222" s="30"/>
      <c r="K222" s="30"/>
      <c r="L222" s="30"/>
      <c r="M222" s="30"/>
      <c r="N222" s="55"/>
      <c r="O222" s="31"/>
      <c r="P222" s="28"/>
      <c r="Q222" s="28"/>
      <c r="R222" s="25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2:43" x14ac:dyDescent="0.3">
      <c r="B223" s="3"/>
      <c r="C223" s="29"/>
      <c r="D223" s="29"/>
      <c r="E223" s="29"/>
      <c r="F223" s="29"/>
      <c r="G223" s="29"/>
      <c r="H223" s="30"/>
      <c r="I223" s="30"/>
      <c r="J223" s="30"/>
      <c r="K223" s="30"/>
      <c r="L223" s="30"/>
      <c r="M223" s="30"/>
      <c r="N223" s="55"/>
      <c r="O223" s="31"/>
      <c r="P223" s="28"/>
      <c r="Q223" s="28"/>
      <c r="R223" s="25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2:43" x14ac:dyDescent="0.3">
      <c r="B224" s="3"/>
      <c r="C224" s="29"/>
      <c r="D224" s="29"/>
      <c r="E224" s="29"/>
      <c r="F224" s="29"/>
      <c r="G224" s="29"/>
      <c r="H224" s="30"/>
      <c r="I224" s="30"/>
      <c r="J224" s="30"/>
      <c r="K224" s="30"/>
      <c r="L224" s="29"/>
      <c r="M224" s="29"/>
      <c r="N224" s="29"/>
      <c r="O224" s="29"/>
      <c r="P224" s="29"/>
      <c r="Q224" s="29"/>
      <c r="R224" s="25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2:43" x14ac:dyDescent="0.3">
      <c r="B225" s="3"/>
      <c r="C225" s="29"/>
      <c r="D225" s="29"/>
      <c r="E225" s="29"/>
      <c r="F225" s="29"/>
      <c r="G225" s="29"/>
      <c r="H225" s="30"/>
      <c r="I225" s="30"/>
      <c r="J225" s="30"/>
      <c r="K225" s="30"/>
      <c r="L225" s="29"/>
      <c r="M225" s="29"/>
      <c r="N225" s="29"/>
      <c r="O225" s="29"/>
      <c r="P225" s="29"/>
      <c r="Q225" s="29"/>
      <c r="R225" s="25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2:43" x14ac:dyDescent="0.3">
      <c r="B226" s="3"/>
      <c r="C226" s="29"/>
      <c r="D226" s="29"/>
      <c r="E226" s="29"/>
      <c r="F226" s="29"/>
      <c r="G226" s="29"/>
      <c r="H226" s="30"/>
      <c r="I226" s="30"/>
      <c r="J226" s="30"/>
      <c r="K226" s="30"/>
      <c r="L226" s="29"/>
      <c r="M226" s="29"/>
      <c r="N226" s="29"/>
      <c r="O226" s="29"/>
      <c r="P226" s="29"/>
      <c r="Q226" s="29"/>
      <c r="R226" s="25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2:43" x14ac:dyDescent="0.3">
      <c r="B227" s="3"/>
      <c r="C227" s="29"/>
      <c r="D227" s="29"/>
      <c r="E227" s="29"/>
      <c r="F227" s="29"/>
      <c r="G227" s="29"/>
      <c r="H227" s="30"/>
      <c r="I227" s="30"/>
      <c r="J227" s="30"/>
      <c r="K227" s="30"/>
      <c r="L227" s="29"/>
      <c r="M227" s="29"/>
      <c r="N227" s="29"/>
      <c r="O227" s="29"/>
      <c r="P227" s="29"/>
      <c r="Q227" s="29"/>
      <c r="R227" s="25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2:43" x14ac:dyDescent="0.3">
      <c r="B228" s="3"/>
      <c r="C228" s="29"/>
      <c r="D228" s="29"/>
      <c r="E228" s="29"/>
      <c r="F228" s="29"/>
      <c r="G228" s="29"/>
      <c r="H228" s="30"/>
      <c r="I228" s="30"/>
      <c r="J228" s="30"/>
      <c r="K228" s="30"/>
      <c r="L228" s="29"/>
      <c r="M228" s="29"/>
      <c r="N228" s="29"/>
      <c r="O228" s="29"/>
      <c r="P228" s="29"/>
      <c r="Q228" s="29"/>
      <c r="R228" s="25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2:43" x14ac:dyDescent="0.3">
      <c r="B229" s="3"/>
      <c r="C229" s="29"/>
      <c r="D229" s="29"/>
      <c r="E229" s="29"/>
      <c r="F229" s="29"/>
      <c r="G229" s="29"/>
      <c r="H229" s="30"/>
      <c r="I229" s="30"/>
      <c r="J229" s="30"/>
      <c r="K229" s="30"/>
      <c r="L229" s="29"/>
      <c r="M229" s="29"/>
      <c r="N229" s="29"/>
      <c r="O229" s="29"/>
      <c r="P229" s="29"/>
      <c r="Q229" s="29"/>
      <c r="R229" s="25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2:43" x14ac:dyDescent="0.3">
      <c r="B230" s="3"/>
      <c r="C230" s="29"/>
      <c r="D230" s="29"/>
      <c r="E230" s="29"/>
      <c r="F230" s="29"/>
      <c r="G230" s="29"/>
      <c r="H230" s="30"/>
      <c r="I230" s="30"/>
      <c r="J230" s="30"/>
      <c r="K230" s="30"/>
      <c r="L230" s="29"/>
      <c r="M230" s="29"/>
      <c r="N230" s="29"/>
      <c r="O230" s="29"/>
      <c r="P230" s="29"/>
      <c r="Q230" s="29"/>
      <c r="R230" s="25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2:43" x14ac:dyDescent="0.3">
      <c r="B231" s="3"/>
      <c r="C231" s="29"/>
      <c r="D231" s="29"/>
      <c r="E231" s="29"/>
      <c r="F231" s="29"/>
      <c r="G231" s="29"/>
      <c r="H231" s="30"/>
      <c r="I231" s="30"/>
      <c r="J231" s="30"/>
      <c r="K231" s="30"/>
      <c r="L231" s="29"/>
      <c r="M231" s="29"/>
      <c r="N231" s="29"/>
      <c r="O231" s="31"/>
      <c r="P231" s="28"/>
      <c r="Q231" s="29"/>
      <c r="R231" s="25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2:43" x14ac:dyDescent="0.3">
      <c r="B232" s="3"/>
      <c r="C232" s="29"/>
      <c r="D232" s="29"/>
      <c r="E232" s="29"/>
      <c r="F232" s="29"/>
      <c r="G232" s="29"/>
      <c r="H232" s="30"/>
      <c r="I232" s="30"/>
      <c r="J232" s="30"/>
      <c r="K232" s="30"/>
      <c r="L232" s="29"/>
      <c r="M232" s="29"/>
      <c r="N232" s="29"/>
      <c r="O232" s="29"/>
      <c r="P232" s="29"/>
      <c r="Q232" s="29"/>
      <c r="R232" s="25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2:43" x14ac:dyDescent="0.3">
      <c r="B233" s="3"/>
      <c r="C233" s="29"/>
      <c r="D233" s="29"/>
      <c r="E233" s="29"/>
      <c r="F233" s="29"/>
      <c r="G233" s="29"/>
      <c r="H233" s="30"/>
      <c r="I233" s="30"/>
      <c r="J233" s="30"/>
      <c r="K233" s="30"/>
      <c r="L233" s="29"/>
      <c r="M233" s="29"/>
      <c r="N233" s="29"/>
      <c r="O233" s="29"/>
      <c r="P233" s="29"/>
      <c r="Q233" s="29"/>
      <c r="R233" s="25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2:43" x14ac:dyDescent="0.3">
      <c r="B234" s="3"/>
      <c r="C234" s="29"/>
      <c r="D234" s="29"/>
      <c r="E234" s="29"/>
      <c r="F234" s="29"/>
      <c r="G234" s="29"/>
      <c r="H234" s="30"/>
      <c r="I234" s="30"/>
      <c r="J234" s="30"/>
      <c r="K234" s="30"/>
      <c r="L234" s="29"/>
      <c r="M234" s="29"/>
      <c r="N234" s="29"/>
      <c r="O234" s="29"/>
      <c r="P234" s="29"/>
      <c r="Q234" s="29"/>
      <c r="R234" s="25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2:43" x14ac:dyDescent="0.3">
      <c r="B235" s="3"/>
      <c r="C235" s="29"/>
      <c r="D235" s="29"/>
      <c r="E235" s="29"/>
      <c r="F235" s="29"/>
      <c r="G235" s="29"/>
      <c r="H235" s="30"/>
      <c r="I235" s="30"/>
      <c r="J235" s="30"/>
      <c r="K235" s="30"/>
      <c r="L235" s="29"/>
      <c r="M235" s="29"/>
      <c r="N235" s="29"/>
      <c r="O235" s="29"/>
      <c r="P235" s="29"/>
      <c r="Q235" s="29"/>
      <c r="R235" s="25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2:43" x14ac:dyDescent="0.3">
      <c r="B236" s="3"/>
      <c r="C236" s="29"/>
      <c r="D236" s="29"/>
      <c r="E236" s="29"/>
      <c r="F236" s="29"/>
      <c r="G236" s="29"/>
      <c r="H236" s="30"/>
      <c r="I236" s="30"/>
      <c r="J236" s="30"/>
      <c r="K236" s="30"/>
      <c r="L236" s="29"/>
      <c r="M236" s="29"/>
      <c r="N236" s="29"/>
      <c r="O236" s="29"/>
      <c r="P236" s="29"/>
      <c r="Q236" s="29"/>
      <c r="R236" s="25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2:43" x14ac:dyDescent="0.3">
      <c r="B237" s="3"/>
      <c r="C237" s="29"/>
      <c r="D237" s="29"/>
      <c r="E237" s="29"/>
      <c r="F237" s="29"/>
      <c r="G237" s="29"/>
      <c r="H237" s="30"/>
      <c r="I237" s="30"/>
      <c r="J237" s="30"/>
      <c r="K237" s="30"/>
      <c r="L237" s="29"/>
      <c r="M237" s="29"/>
      <c r="N237" s="29"/>
      <c r="O237" s="31"/>
      <c r="P237" s="28"/>
      <c r="Q237" s="29"/>
      <c r="R237" s="25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2:43" x14ac:dyDescent="0.3">
      <c r="B238" s="3"/>
      <c r="C238" s="29"/>
      <c r="D238" s="29"/>
      <c r="E238" s="29"/>
      <c r="F238" s="29"/>
      <c r="G238" s="29"/>
      <c r="H238" s="30"/>
      <c r="I238" s="30"/>
      <c r="J238" s="30"/>
      <c r="K238" s="30"/>
      <c r="L238" s="29"/>
      <c r="M238" s="29"/>
      <c r="N238" s="29"/>
      <c r="O238" s="29"/>
      <c r="P238" s="29"/>
      <c r="Q238" s="29"/>
      <c r="R238" s="25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2:43" x14ac:dyDescent="0.3">
      <c r="B239" s="3"/>
      <c r="C239" s="29"/>
      <c r="D239" s="29"/>
      <c r="E239" s="29"/>
      <c r="F239" s="29"/>
      <c r="G239" s="29"/>
      <c r="H239" s="30"/>
      <c r="I239" s="30"/>
      <c r="J239" s="30"/>
      <c r="K239" s="30"/>
      <c r="L239" s="29"/>
      <c r="M239" s="29"/>
      <c r="N239" s="29"/>
      <c r="O239" s="29"/>
      <c r="P239" s="29"/>
      <c r="Q239" s="29"/>
      <c r="R239" s="25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2:43" x14ac:dyDescent="0.3">
      <c r="B240" s="3"/>
      <c r="C240" s="29"/>
      <c r="D240" s="29"/>
      <c r="E240" s="29"/>
      <c r="F240" s="29"/>
      <c r="G240" s="29"/>
      <c r="H240" s="30"/>
      <c r="I240" s="30"/>
      <c r="J240" s="30"/>
      <c r="K240" s="30"/>
      <c r="L240" s="29"/>
      <c r="M240" s="29"/>
      <c r="N240" s="29"/>
      <c r="O240" s="29"/>
      <c r="P240" s="29"/>
      <c r="Q240" s="29"/>
      <c r="R240" s="25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x14ac:dyDescent="0.3">
      <c r="B241" s="3"/>
      <c r="C241" s="29"/>
      <c r="D241" s="29"/>
      <c r="E241" s="29"/>
      <c r="F241" s="29"/>
      <c r="G241" s="29"/>
      <c r="H241" s="30"/>
      <c r="I241" s="30"/>
      <c r="J241" s="30"/>
      <c r="K241" s="30"/>
      <c r="L241" s="29"/>
      <c r="M241" s="29"/>
      <c r="N241" s="29"/>
      <c r="O241" s="29"/>
      <c r="P241" s="29"/>
      <c r="Q241" s="29"/>
      <c r="R241" s="25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x14ac:dyDescent="0.3">
      <c r="B242" s="3"/>
      <c r="C242" s="29"/>
      <c r="D242" s="29"/>
      <c r="E242" s="29"/>
      <c r="F242" s="29"/>
      <c r="G242" s="29"/>
      <c r="H242" s="30"/>
      <c r="I242" s="30"/>
      <c r="J242" s="30"/>
      <c r="K242" s="30"/>
      <c r="L242" s="29"/>
      <c r="M242" s="29"/>
      <c r="N242" s="29"/>
      <c r="O242" s="29"/>
      <c r="P242" s="29"/>
      <c r="Q242" s="29"/>
      <c r="R242" s="25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x14ac:dyDescent="0.3">
      <c r="B243" s="3"/>
      <c r="C243" s="29"/>
      <c r="D243" s="29"/>
      <c r="E243" s="29"/>
      <c r="F243" s="29"/>
      <c r="G243" s="29"/>
      <c r="H243" s="30"/>
      <c r="I243" s="30"/>
      <c r="J243" s="30"/>
      <c r="K243" s="30"/>
      <c r="L243" s="3"/>
      <c r="M243" s="3"/>
      <c r="N243" s="3"/>
      <c r="O243" s="44"/>
      <c r="P243" s="3"/>
      <c r="Q243" s="3"/>
      <c r="R243" s="25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x14ac:dyDescent="0.3">
      <c r="B244" s="3"/>
      <c r="C244" s="29"/>
      <c r="D244" s="29"/>
      <c r="E244" s="29"/>
      <c r="F244" s="29"/>
      <c r="G244" s="29"/>
      <c r="H244" s="30"/>
      <c r="I244" s="30"/>
      <c r="J244" s="30"/>
      <c r="K244" s="30"/>
      <c r="L244" s="29"/>
      <c r="M244" s="29"/>
      <c r="N244" s="29"/>
      <c r="O244" s="29"/>
      <c r="P244" s="29"/>
      <c r="Q244" s="29"/>
      <c r="R244" s="25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x14ac:dyDescent="0.3">
      <c r="B245" s="3"/>
      <c r="C245" s="3"/>
      <c r="D245" s="3"/>
      <c r="E245" s="25"/>
      <c r="F245" s="3"/>
      <c r="G245" s="3"/>
      <c r="H245" s="3"/>
      <c r="I245" s="3"/>
      <c r="J245" s="42"/>
      <c r="K245" s="42"/>
      <c r="L245" s="3"/>
      <c r="M245" s="3"/>
      <c r="N245" s="3"/>
      <c r="O245" s="3"/>
      <c r="P245" s="3"/>
      <c r="Q245" s="3"/>
      <c r="R245" s="25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5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x14ac:dyDescent="0.3">
      <c r="B247" s="3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3"/>
      <c r="Q247" s="3"/>
      <c r="R247" s="25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x14ac:dyDescent="0.3">
      <c r="B248" s="3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3"/>
      <c r="Q248" s="3"/>
      <c r="R248" s="25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x14ac:dyDescent="0.3">
      <c r="B249" s="3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3"/>
      <c r="Q249" s="3"/>
      <c r="R249" s="25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x14ac:dyDescent="0.3">
      <c r="B250" s="3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3"/>
      <c r="Q250" s="3"/>
      <c r="R250" s="25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x14ac:dyDescent="0.3">
      <c r="B251" s="3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3"/>
      <c r="Q251" s="3"/>
      <c r="R251" s="25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x14ac:dyDescent="0.3">
      <c r="B252" s="3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3"/>
      <c r="Q252" s="3"/>
      <c r="R252" s="25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x14ac:dyDescent="0.3">
      <c r="B253" s="3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3"/>
      <c r="Q253" s="3"/>
      <c r="R253" s="25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x14ac:dyDescent="0.3">
      <c r="B254" s="3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3"/>
      <c r="Q254" s="3"/>
      <c r="R254" s="25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x14ac:dyDescent="0.3">
      <c r="B255" s="3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3"/>
      <c r="Q255" s="3"/>
      <c r="R255" s="25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x14ac:dyDescent="0.3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x14ac:dyDescent="0.3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x14ac:dyDescent="0.3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x14ac:dyDescent="0.3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x14ac:dyDescent="0.3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x14ac:dyDescent="0.3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x14ac:dyDescent="0.3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x14ac:dyDescent="0.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x14ac:dyDescent="0.3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x14ac:dyDescent="0.3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x14ac:dyDescent="0.3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x14ac:dyDescent="0.3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x14ac:dyDescent="0.3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x14ac:dyDescent="0.3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x14ac:dyDescent="0.3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x14ac:dyDescent="0.3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x14ac:dyDescent="0.3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x14ac:dyDescent="0.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x14ac:dyDescent="0.3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x14ac:dyDescent="0.3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x14ac:dyDescent="0.3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x14ac:dyDescent="0.3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x14ac:dyDescent="0.3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x14ac:dyDescent="0.3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x14ac:dyDescent="0.3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x14ac:dyDescent="0.3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x14ac:dyDescent="0.3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x14ac:dyDescent="0.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x14ac:dyDescent="0.3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x14ac:dyDescent="0.3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x14ac:dyDescent="0.3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x14ac:dyDescent="0.3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x14ac:dyDescent="0.3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x14ac:dyDescent="0.3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x14ac:dyDescent="0.3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x14ac:dyDescent="0.3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x14ac:dyDescent="0.3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x14ac:dyDescent="0.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x14ac:dyDescent="0.3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x14ac:dyDescent="0.3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x14ac:dyDescent="0.3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x14ac:dyDescent="0.3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x14ac:dyDescent="0.3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x14ac:dyDescent="0.3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x14ac:dyDescent="0.3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x14ac:dyDescent="0.3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x14ac:dyDescent="0.3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x14ac:dyDescent="0.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x14ac:dyDescent="0.3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43" x14ac:dyDescent="0.3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43" x14ac:dyDescent="0.3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43" x14ac:dyDescent="0.3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43" x14ac:dyDescent="0.3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43" x14ac:dyDescent="0.3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43" x14ac:dyDescent="0.3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43" x14ac:dyDescent="0.3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43" x14ac:dyDescent="0.3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43" x14ac:dyDescent="0.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spans="1:43" x14ac:dyDescent="0.3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43" x14ac:dyDescent="0.3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43" x14ac:dyDescent="0.3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43" x14ac:dyDescent="0.3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3" x14ac:dyDescent="0.3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3" x14ac:dyDescent="0.3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3" x14ac:dyDescent="0.3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x14ac:dyDescent="0.3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x14ac:dyDescent="0.3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x14ac:dyDescent="0.3"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x14ac:dyDescent="0.3"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x14ac:dyDescent="0.3"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x14ac:dyDescent="0.3"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x14ac:dyDescent="0.3"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x14ac:dyDescent="0.3"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x14ac:dyDescent="0.3"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x14ac:dyDescent="0.3"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x14ac:dyDescent="0.3"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x14ac:dyDescent="0.3"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8:43" x14ac:dyDescent="0.3"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8:43" x14ac:dyDescent="0.3"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8:43" x14ac:dyDescent="0.3"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8:43" x14ac:dyDescent="0.3"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8:43" x14ac:dyDescent="0.3"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8:43" x14ac:dyDescent="0.3"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8:43" x14ac:dyDescent="0.3"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8:43" x14ac:dyDescent="0.3"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8:43" x14ac:dyDescent="0.3"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8:43" x14ac:dyDescent="0.3"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8:43" x14ac:dyDescent="0.3"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8:43" x14ac:dyDescent="0.3"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8:43" x14ac:dyDescent="0.3"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8:43" x14ac:dyDescent="0.3"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8:43" x14ac:dyDescent="0.3"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8:43" x14ac:dyDescent="0.3"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8:43" x14ac:dyDescent="0.3"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8:43" x14ac:dyDescent="0.3"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8:43" x14ac:dyDescent="0.3"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</row>
    <row r="356" spans="18:43" x14ac:dyDescent="0.3"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8:43" x14ac:dyDescent="0.3"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8:43" x14ac:dyDescent="0.3"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</row>
    <row r="359" spans="18:43" x14ac:dyDescent="0.3"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8:43" x14ac:dyDescent="0.3"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8:43" x14ac:dyDescent="0.3"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8:43" x14ac:dyDescent="0.3"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8:43" x14ac:dyDescent="0.3"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8:43" x14ac:dyDescent="0.3"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8:43" x14ac:dyDescent="0.3"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8:43" x14ac:dyDescent="0.3"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8:43" x14ac:dyDescent="0.3"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8:43" x14ac:dyDescent="0.3"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8:43" x14ac:dyDescent="0.3"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8:43" x14ac:dyDescent="0.3"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8:43" x14ac:dyDescent="0.3"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8:43" x14ac:dyDescent="0.3"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8:43" x14ac:dyDescent="0.3"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8:43" x14ac:dyDescent="0.3"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8:43" x14ac:dyDescent="0.3"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8:43" x14ac:dyDescent="0.3"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8:43" x14ac:dyDescent="0.3"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8:43" x14ac:dyDescent="0.3"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8:43" x14ac:dyDescent="0.3"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8:43" x14ac:dyDescent="0.3"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8:43" x14ac:dyDescent="0.3"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8:43" x14ac:dyDescent="0.3"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8:43" x14ac:dyDescent="0.3"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8:43" x14ac:dyDescent="0.3"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8:43" x14ac:dyDescent="0.3"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8:43" x14ac:dyDescent="0.3"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8:43" x14ac:dyDescent="0.3"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8:43" x14ac:dyDescent="0.3"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8:43" x14ac:dyDescent="0.3"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8:43" x14ac:dyDescent="0.3"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8:43" x14ac:dyDescent="0.3"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8:43" x14ac:dyDescent="0.3"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8:43" x14ac:dyDescent="0.3"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8:43" x14ac:dyDescent="0.3"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8:43" x14ac:dyDescent="0.3"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8:43" x14ac:dyDescent="0.3"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8:43" x14ac:dyDescent="0.3"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8:43" x14ac:dyDescent="0.3"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8:43" x14ac:dyDescent="0.3"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8:43" x14ac:dyDescent="0.3"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8:43" x14ac:dyDescent="0.3"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8:43" x14ac:dyDescent="0.3"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8:43" x14ac:dyDescent="0.3"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8:43" x14ac:dyDescent="0.3"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8:43" x14ac:dyDescent="0.3"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8:43" x14ac:dyDescent="0.3"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8:43" x14ac:dyDescent="0.3"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8:43" x14ac:dyDescent="0.3"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8:43" x14ac:dyDescent="0.3"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8:43" x14ac:dyDescent="0.3"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</row>
    <row r="411" spans="18:43" x14ac:dyDescent="0.3"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spans="18:43" x14ac:dyDescent="0.3"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8:43" x14ac:dyDescent="0.3"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8:43" x14ac:dyDescent="0.3"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8:43" x14ac:dyDescent="0.3"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spans="18:43" x14ac:dyDescent="0.3"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spans="18:43" x14ac:dyDescent="0.3"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spans="18:43" x14ac:dyDescent="0.3"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spans="18:43" x14ac:dyDescent="0.3"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spans="18:43" x14ac:dyDescent="0.3"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spans="18:43" x14ac:dyDescent="0.3"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spans="18:43" x14ac:dyDescent="0.3"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spans="18:43" x14ac:dyDescent="0.3"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spans="18:43" x14ac:dyDescent="0.3"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spans="18:43" x14ac:dyDescent="0.3"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spans="18:43" x14ac:dyDescent="0.3"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8:43" x14ac:dyDescent="0.3"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spans="18:43" x14ac:dyDescent="0.3"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spans="18:43" x14ac:dyDescent="0.3"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spans="18:43" x14ac:dyDescent="0.3"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  <row r="431" spans="18:43" x14ac:dyDescent="0.3"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</row>
    <row r="432" spans="18:43" x14ac:dyDescent="0.3"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</row>
    <row r="433" spans="18:43" x14ac:dyDescent="0.3"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</row>
    <row r="434" spans="18:43" x14ac:dyDescent="0.3"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</row>
    <row r="435" spans="18:43" x14ac:dyDescent="0.3"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</row>
    <row r="436" spans="18:43" x14ac:dyDescent="0.3"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</row>
    <row r="437" spans="18:43" x14ac:dyDescent="0.3"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</row>
    <row r="438" spans="18:43" x14ac:dyDescent="0.3"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</row>
    <row r="439" spans="18:43" x14ac:dyDescent="0.3"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</row>
    <row r="440" spans="18:43" x14ac:dyDescent="0.3"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</row>
    <row r="441" spans="18:43" x14ac:dyDescent="0.3"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</row>
    <row r="442" spans="18:43" x14ac:dyDescent="0.3"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</row>
    <row r="443" spans="18:43" x14ac:dyDescent="0.3"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</row>
    <row r="444" spans="18:43" x14ac:dyDescent="0.3"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</row>
    <row r="445" spans="18:43" x14ac:dyDescent="0.3"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</row>
    <row r="446" spans="18:43" x14ac:dyDescent="0.3"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</row>
    <row r="447" spans="18:43" x14ac:dyDescent="0.3"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</row>
    <row r="448" spans="18:43" x14ac:dyDescent="0.3"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</row>
    <row r="449" spans="18:43" x14ac:dyDescent="0.3"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</row>
    <row r="450" spans="18:43" x14ac:dyDescent="0.3"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</row>
    <row r="451" spans="18:43" x14ac:dyDescent="0.3"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</row>
    <row r="452" spans="18:43" x14ac:dyDescent="0.3"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</row>
    <row r="453" spans="18:43" x14ac:dyDescent="0.3"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</row>
    <row r="454" spans="18:43" x14ac:dyDescent="0.3"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</row>
    <row r="455" spans="18:43" x14ac:dyDescent="0.3"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</row>
    <row r="456" spans="18:43" x14ac:dyDescent="0.3"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</row>
    <row r="457" spans="18:43" x14ac:dyDescent="0.3"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</row>
    <row r="458" spans="18:43" x14ac:dyDescent="0.3"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</row>
    <row r="459" spans="18:43" x14ac:dyDescent="0.3"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</row>
    <row r="460" spans="18:43" x14ac:dyDescent="0.3"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</row>
    <row r="461" spans="18:43" x14ac:dyDescent="0.3"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</row>
    <row r="462" spans="18:43" x14ac:dyDescent="0.3"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</row>
    <row r="463" spans="18:43" x14ac:dyDescent="0.3"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</row>
    <row r="464" spans="18:43" x14ac:dyDescent="0.3"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</row>
    <row r="465" spans="18:43" x14ac:dyDescent="0.3"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</row>
    <row r="466" spans="18:43" x14ac:dyDescent="0.3"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</row>
    <row r="467" spans="18:43" x14ac:dyDescent="0.3"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</row>
    <row r="468" spans="18:43" x14ac:dyDescent="0.3"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</row>
    <row r="469" spans="18:43" x14ac:dyDescent="0.3"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</row>
    <row r="470" spans="18:43" x14ac:dyDescent="0.3"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</row>
    <row r="471" spans="18:43" x14ac:dyDescent="0.3"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</row>
    <row r="472" spans="18:43" x14ac:dyDescent="0.3"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</row>
    <row r="473" spans="18:43" x14ac:dyDescent="0.3"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</row>
    <row r="474" spans="18:43" x14ac:dyDescent="0.3"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</row>
    <row r="475" spans="18:43" x14ac:dyDescent="0.3"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</row>
    <row r="476" spans="18:43" x14ac:dyDescent="0.3"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</row>
    <row r="477" spans="18:43" x14ac:dyDescent="0.3"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</row>
    <row r="478" spans="18:43" x14ac:dyDescent="0.3"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</row>
    <row r="479" spans="18:43" x14ac:dyDescent="0.3"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</row>
    <row r="480" spans="18:43" x14ac:dyDescent="0.3"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</row>
    <row r="481" spans="18:43" x14ac:dyDescent="0.3"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</row>
    <row r="482" spans="18:43" x14ac:dyDescent="0.3"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</row>
    <row r="483" spans="18:43" x14ac:dyDescent="0.3"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</row>
    <row r="484" spans="18:43" x14ac:dyDescent="0.3"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</row>
    <row r="485" spans="18:43" x14ac:dyDescent="0.3"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</row>
    <row r="486" spans="18:43" x14ac:dyDescent="0.3"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</row>
    <row r="487" spans="18:43" x14ac:dyDescent="0.3"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</row>
    <row r="488" spans="18:43" x14ac:dyDescent="0.3"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</row>
    <row r="489" spans="18:43" x14ac:dyDescent="0.3"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</row>
    <row r="490" spans="18:43" x14ac:dyDescent="0.3"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</row>
    <row r="491" spans="18:43" x14ac:dyDescent="0.3"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</row>
    <row r="492" spans="18:43" x14ac:dyDescent="0.3"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</row>
    <row r="493" spans="18:43" x14ac:dyDescent="0.3"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</row>
    <row r="494" spans="18:43" x14ac:dyDescent="0.3"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</row>
    <row r="495" spans="18:43" x14ac:dyDescent="0.3"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</row>
    <row r="496" spans="18:43" x14ac:dyDescent="0.3"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</row>
    <row r="497" spans="18:43" x14ac:dyDescent="0.3"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</row>
    <row r="498" spans="18:43" x14ac:dyDescent="0.3"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</row>
    <row r="499" spans="18:43" x14ac:dyDescent="0.3"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</row>
    <row r="500" spans="18:43" x14ac:dyDescent="0.3"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</row>
    <row r="501" spans="18:43" x14ac:dyDescent="0.3"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</row>
    <row r="502" spans="18:43" x14ac:dyDescent="0.3"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</row>
    <row r="503" spans="18:43" x14ac:dyDescent="0.3"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</row>
    <row r="504" spans="18:43" x14ac:dyDescent="0.3"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</row>
    <row r="505" spans="18:43" x14ac:dyDescent="0.3"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</row>
    <row r="506" spans="18:43" x14ac:dyDescent="0.3"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</row>
    <row r="507" spans="18:43" x14ac:dyDescent="0.3"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</row>
    <row r="508" spans="18:43" x14ac:dyDescent="0.3"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</row>
    <row r="509" spans="18:43" x14ac:dyDescent="0.3"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</row>
    <row r="510" spans="18:43" x14ac:dyDescent="0.3"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</row>
    <row r="511" spans="18:43" x14ac:dyDescent="0.3"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</row>
    <row r="512" spans="18:43" x14ac:dyDescent="0.3"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</row>
    <row r="513" spans="18:43" x14ac:dyDescent="0.3"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</row>
    <row r="514" spans="18:43" x14ac:dyDescent="0.3"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</row>
    <row r="515" spans="18:43" x14ac:dyDescent="0.3"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</row>
    <row r="516" spans="18:43" x14ac:dyDescent="0.3"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</row>
    <row r="517" spans="18:43" x14ac:dyDescent="0.3"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</row>
    <row r="518" spans="18:43" x14ac:dyDescent="0.3"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</row>
    <row r="519" spans="18:43" x14ac:dyDescent="0.3"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</row>
    <row r="520" spans="18:43" x14ac:dyDescent="0.3"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</row>
    <row r="521" spans="18:43" x14ac:dyDescent="0.3"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</row>
    <row r="522" spans="18:43" x14ac:dyDescent="0.3"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</row>
    <row r="523" spans="18:43" x14ac:dyDescent="0.3"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</row>
    <row r="524" spans="18:43" x14ac:dyDescent="0.3"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</row>
    <row r="525" spans="18:43" x14ac:dyDescent="0.3"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</row>
    <row r="526" spans="18:43" x14ac:dyDescent="0.3"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</row>
    <row r="527" spans="18:43" x14ac:dyDescent="0.3"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</row>
    <row r="528" spans="18:43" x14ac:dyDescent="0.3"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</row>
    <row r="529" spans="18:43" x14ac:dyDescent="0.3"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</row>
    <row r="530" spans="18:43" x14ac:dyDescent="0.3"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</row>
    <row r="531" spans="18:43" x14ac:dyDescent="0.3"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</row>
    <row r="532" spans="18:43" x14ac:dyDescent="0.3"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</row>
    <row r="533" spans="18:43" x14ac:dyDescent="0.3"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</row>
    <row r="534" spans="18:43" x14ac:dyDescent="0.3"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</row>
    <row r="535" spans="18:43" x14ac:dyDescent="0.3"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</row>
    <row r="536" spans="18:43" x14ac:dyDescent="0.3"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</row>
    <row r="537" spans="18:43" x14ac:dyDescent="0.3"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</row>
    <row r="538" spans="18:43" x14ac:dyDescent="0.3"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</row>
    <row r="539" spans="18:43" x14ac:dyDescent="0.3"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</row>
    <row r="540" spans="18:43" x14ac:dyDescent="0.3"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</row>
    <row r="541" spans="18:43" x14ac:dyDescent="0.3"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</row>
    <row r="542" spans="18:43" x14ac:dyDescent="0.3"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</row>
    <row r="543" spans="18:43" x14ac:dyDescent="0.3"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</row>
    <row r="544" spans="18:43" x14ac:dyDescent="0.3"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</row>
    <row r="545" spans="18:43" x14ac:dyDescent="0.3"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</row>
    <row r="546" spans="18:43" x14ac:dyDescent="0.3"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</row>
    <row r="547" spans="18:43" x14ac:dyDescent="0.3"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</row>
    <row r="548" spans="18:43" x14ac:dyDescent="0.3"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</row>
    <row r="549" spans="18:43" x14ac:dyDescent="0.3"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</row>
    <row r="550" spans="18:43" x14ac:dyDescent="0.3"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</row>
    <row r="551" spans="18:43" x14ac:dyDescent="0.3"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</row>
    <row r="552" spans="18:43" x14ac:dyDescent="0.3"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</row>
    <row r="553" spans="18:43" x14ac:dyDescent="0.3"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</row>
    <row r="554" spans="18:43" x14ac:dyDescent="0.3"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</row>
    <row r="555" spans="18:43" x14ac:dyDescent="0.3"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</row>
    <row r="556" spans="18:43" x14ac:dyDescent="0.3"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</row>
    <row r="557" spans="18:43" x14ac:dyDescent="0.3"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</row>
    <row r="558" spans="18:43" x14ac:dyDescent="0.3"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</row>
    <row r="559" spans="18:43" x14ac:dyDescent="0.3"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</row>
    <row r="560" spans="18:43" x14ac:dyDescent="0.3"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</row>
    <row r="561" spans="18:43" x14ac:dyDescent="0.3"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</row>
    <row r="562" spans="18:43" x14ac:dyDescent="0.3"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</row>
    <row r="563" spans="18:43" x14ac:dyDescent="0.3"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</row>
    <row r="564" spans="18:43" x14ac:dyDescent="0.3"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</row>
    <row r="565" spans="18:43" x14ac:dyDescent="0.3"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</row>
    <row r="566" spans="18:43" x14ac:dyDescent="0.3"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</row>
    <row r="567" spans="18:43" x14ac:dyDescent="0.3"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</row>
    <row r="568" spans="18:43" x14ac:dyDescent="0.3"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</row>
    <row r="569" spans="18:43" x14ac:dyDescent="0.3"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</row>
    <row r="570" spans="18:43" x14ac:dyDescent="0.3"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</row>
    <row r="571" spans="18:43" x14ac:dyDescent="0.3"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</row>
    <row r="572" spans="18:43" x14ac:dyDescent="0.3"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</row>
    <row r="573" spans="18:43" x14ac:dyDescent="0.3"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</row>
    <row r="574" spans="18:43" x14ac:dyDescent="0.3"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</row>
    <row r="575" spans="18:43" x14ac:dyDescent="0.3"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</row>
    <row r="576" spans="18:43" x14ac:dyDescent="0.3"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</row>
    <row r="577" spans="18:43" x14ac:dyDescent="0.3"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</row>
    <row r="578" spans="18:43" x14ac:dyDescent="0.3"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</row>
    <row r="579" spans="18:43" x14ac:dyDescent="0.3"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</row>
    <row r="580" spans="18:43" x14ac:dyDescent="0.3"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</row>
    <row r="581" spans="18:43" x14ac:dyDescent="0.3"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</row>
    <row r="582" spans="18:43" x14ac:dyDescent="0.3"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</row>
    <row r="583" spans="18:43" x14ac:dyDescent="0.3"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</row>
    <row r="584" spans="18:43" x14ac:dyDescent="0.3"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</row>
    <row r="585" spans="18:43" x14ac:dyDescent="0.3"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</row>
    <row r="586" spans="18:43" x14ac:dyDescent="0.3"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</row>
    <row r="587" spans="18:43" x14ac:dyDescent="0.3"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</row>
    <row r="588" spans="18:43" x14ac:dyDescent="0.3"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</row>
    <row r="589" spans="18:43" x14ac:dyDescent="0.3"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</row>
    <row r="590" spans="18:43" x14ac:dyDescent="0.3"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</row>
    <row r="591" spans="18:43" x14ac:dyDescent="0.3"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</row>
    <row r="592" spans="18:43" x14ac:dyDescent="0.3"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</row>
    <row r="593" spans="18:43" x14ac:dyDescent="0.3"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</row>
  </sheetData>
  <sheetProtection selectLockedCells="1" selectUnlockedCells="1"/>
  <mergeCells count="105">
    <mergeCell ref="F39:G39"/>
    <mergeCell ref="H39:I39"/>
    <mergeCell ref="F40:G40"/>
    <mergeCell ref="H40:I40"/>
    <mergeCell ref="K12:O15"/>
    <mergeCell ref="F37:G37"/>
    <mergeCell ref="H37:I37"/>
    <mergeCell ref="F38:G38"/>
    <mergeCell ref="H38:I38"/>
    <mergeCell ref="F34:G34"/>
    <mergeCell ref="F35:G35"/>
    <mergeCell ref="B14:E15"/>
    <mergeCell ref="F14:G15"/>
    <mergeCell ref="H12:J15"/>
    <mergeCell ref="M43:M44"/>
    <mergeCell ref="J19:K19"/>
    <mergeCell ref="L19:L20"/>
    <mergeCell ref="H32:I32"/>
    <mergeCell ref="H19:I20"/>
    <mergeCell ref="B42:O42"/>
    <mergeCell ref="C19:D19"/>
    <mergeCell ref="B41:M41"/>
    <mergeCell ref="B43:B44"/>
    <mergeCell ref="C43:D43"/>
    <mergeCell ref="E43:E44"/>
    <mergeCell ref="F43:G43"/>
    <mergeCell ref="F22:G22"/>
    <mergeCell ref="O43:O44"/>
    <mergeCell ref="O19:O20"/>
    <mergeCell ref="F33:G33"/>
    <mergeCell ref="F12:G13"/>
    <mergeCell ref="H43:I44"/>
    <mergeCell ref="J43:K43"/>
    <mergeCell ref="F32:G32"/>
    <mergeCell ref="F36:G36"/>
    <mergeCell ref="H24:I24"/>
    <mergeCell ref="H23:I23"/>
    <mergeCell ref="H22:I22"/>
    <mergeCell ref="H26:I26"/>
    <mergeCell ref="H25:I25"/>
    <mergeCell ref="F28:G28"/>
    <mergeCell ref="H29:I29"/>
    <mergeCell ref="F25:G25"/>
    <mergeCell ref="H36:I36"/>
    <mergeCell ref="H30:I30"/>
    <mergeCell ref="H28:I28"/>
    <mergeCell ref="L1:O1"/>
    <mergeCell ref="L2:O2"/>
    <mergeCell ref="L3:O3"/>
    <mergeCell ref="B9:O9"/>
    <mergeCell ref="M6:O6"/>
    <mergeCell ref="C2:J2"/>
    <mergeCell ref="M8:O8"/>
    <mergeCell ref="L4:O4"/>
    <mergeCell ref="F3:K5"/>
    <mergeCell ref="F6:K6"/>
    <mergeCell ref="J55:L55"/>
    <mergeCell ref="F51:I51"/>
    <mergeCell ref="J50:L50"/>
    <mergeCell ref="J54:L54"/>
    <mergeCell ref="J53:L53"/>
    <mergeCell ref="F55:I55"/>
    <mergeCell ref="C65:F65"/>
    <mergeCell ref="C61:F61"/>
    <mergeCell ref="F58:G58"/>
    <mergeCell ref="F56:G56"/>
    <mergeCell ref="F50:I50"/>
    <mergeCell ref="F52:I52"/>
    <mergeCell ref="F54:I54"/>
    <mergeCell ref="J52:L52"/>
    <mergeCell ref="J51:L51"/>
    <mergeCell ref="F53:I53"/>
    <mergeCell ref="H45:I45"/>
    <mergeCell ref="B48:M48"/>
    <mergeCell ref="H47:I47"/>
    <mergeCell ref="F24:G24"/>
    <mergeCell ref="B18:O18"/>
    <mergeCell ref="B19:B20"/>
    <mergeCell ref="F23:G23"/>
    <mergeCell ref="B49:O49"/>
    <mergeCell ref="H31:I31"/>
    <mergeCell ref="F31:G31"/>
    <mergeCell ref="F30:G30"/>
    <mergeCell ref="H21:I21"/>
    <mergeCell ref="F21:G21"/>
    <mergeCell ref="F29:G29"/>
    <mergeCell ref="H27:I27"/>
    <mergeCell ref="F26:G26"/>
    <mergeCell ref="F27:G27"/>
    <mergeCell ref="E19:E20"/>
    <mergeCell ref="L43:L44"/>
    <mergeCell ref="B10:C11"/>
    <mergeCell ref="D10:D11"/>
    <mergeCell ref="E10:G11"/>
    <mergeCell ref="B12:E13"/>
    <mergeCell ref="N19:N20"/>
    <mergeCell ref="M19:M20"/>
    <mergeCell ref="H10:J11"/>
    <mergeCell ref="K10:O11"/>
    <mergeCell ref="K16:O17"/>
    <mergeCell ref="H16:J17"/>
    <mergeCell ref="B16:E17"/>
    <mergeCell ref="F16:G17"/>
    <mergeCell ref="F19:G19"/>
    <mergeCell ref="F20:G20"/>
  </mergeCells>
  <phoneticPr fontId="1" type="noConversion"/>
  <dataValidations count="13">
    <dataValidation type="list" allowBlank="1" showInputMessage="1" showErrorMessage="1" sqref="F45:F47">
      <formula1>"глухой,витрина"</formula1>
    </dataValidation>
    <dataValidation type="list" allowBlank="1" showInputMessage="1" showErrorMessage="1" sqref="G45:G47">
      <formula1>"выгнутый,вогнутый"</formula1>
    </dataValidation>
    <dataValidation type="list" allowBlank="1" showInputMessage="1" showErrorMessage="1" sqref="F12:G13">
      <formula1>"золото,серебро,темно коричневая,светло коричневая"</formula1>
    </dataValidation>
    <dataValidation type="list" allowBlank="1" showInputMessage="1" showErrorMessage="1" sqref="F16:G17">
      <formula1>"наличные,б/нал"</formula1>
    </dataValidation>
    <dataValidation type="list" allowBlank="1" showInputMessage="1" showErrorMessage="1" sqref="D10:D11 N21:N40">
      <formula1>"ХДФ 4мм,10мм,16мм,19мм,22мм,32мм,38мм"</formula1>
    </dataValidation>
    <dataValidation type="list" allowBlank="1" showInputMessage="1" showErrorMessage="1" sqref="J45:J47">
      <formula1>"1,2,3"</formula1>
    </dataValidation>
    <dataValidation type="list" allowBlank="1" showInputMessage="1" showErrorMessage="1" sqref="K45:K47 J21:K40">
      <formula1>"1,2,3,4"</formula1>
    </dataValidation>
    <dataValidation type="decimal" operator="equal" allowBlank="1" showInputMessage="1" showErrorMessage="1" sqref="D45:D47">
      <formula1>446</formula1>
    </dataValidation>
    <dataValidation type="decimal" allowBlank="1" showInputMessage="1" showErrorMessage="1" errorTitle="Максимальная высота 2600" error="Максимальная высота 2600" sqref="C21:C40">
      <formula1>50</formula1>
      <formula2>2600</formula2>
    </dataValidation>
    <dataValidation type="list" allowBlank="1" showInputMessage="1" showErrorMessage="1" sqref="F14:G15">
      <formula1>"с углами,без углов"</formula1>
    </dataValidation>
    <dataValidation type="list" errorStyle="warning" showErrorMessage="1" errorTitle="Выберите тип фасада" error="Выберите тип фасада" prompt="Выберите тип фасада" sqref="F21:G40">
      <formula1>"глухой,витрина,витрина с выборкой 8мм*4мм,витрина с выборкой 8мм*8мм,решетка 4 яч (ширина миним 446),решетка 6 яч (ширина миним 446),решетка 8 яч (ширина миним 446)"</formula1>
    </dataValidation>
    <dataValidation type="decimal" allowBlank="1" showInputMessage="1" showErrorMessage="1" errorTitle="Максимальная высота 2600" error="Максимальная высота 2600" sqref="C51:C55">
      <formula1>50</formula1>
      <formula2>2600</formula2>
    </dataValidation>
    <dataValidation type="decimal" allowBlank="1" showInputMessage="1" showErrorMessage="1" errorTitle="Максимальная ширина 1200" error="Максимальная ширина 1200" sqref="D21:D40 D51:D55">
      <formula1>50</formula1>
      <formula2>1200</formula2>
    </dataValidation>
  </dataValidations>
  <pageMargins left="0.47244094488188981" right="0.19685039370078741" top="0.19685039370078741" bottom="0.19685039370078741" header="0.31496062992125984" footer="0.31496062992125984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Бланк на фасады (2)</vt:lpstr>
      <vt:lpstr>видфасада</vt:lpstr>
      <vt:lpstr>Витрина</vt:lpstr>
      <vt:lpstr>Глухой</vt:lpstr>
      <vt:lpstr>'Бланк на фасады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fasad02</cp:lastModifiedBy>
  <cp:lastPrinted>2018-10-13T11:13:44Z</cp:lastPrinted>
  <dcterms:created xsi:type="dcterms:W3CDTF">2005-08-29T12:36:52Z</dcterms:created>
  <dcterms:modified xsi:type="dcterms:W3CDTF">2019-06-21T09:15:50Z</dcterms:modified>
</cp:coreProperties>
</file>